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25" windowWidth="14805" windowHeight="7590" tabRatio="342" activeTab="3"/>
  </bookViews>
  <sheets>
    <sheet name="Содержание" sheetId="9" r:id="rId1"/>
    <sheet name="1.1" sheetId="1" r:id="rId2"/>
    <sheet name="1.2" sheetId="2" r:id="rId3"/>
    <sheet name="1.3" sheetId="8" r:id="rId4"/>
    <sheet name="1.4" sheetId="4" r:id="rId5"/>
    <sheet name="1.5" sheetId="5" r:id="rId6"/>
    <sheet name="1.6" sheetId="6" r:id="rId7"/>
    <sheet name="1.7" sheetId="7" r:id="rId8"/>
  </sheets>
  <externalReferences>
    <externalReference r:id="rId9"/>
  </externalReferences>
  <calcPr calcId="145621"/>
</workbook>
</file>

<file path=xl/calcChain.xml><?xml version="1.0" encoding="utf-8"?>
<calcChain xmlns="http://schemas.openxmlformats.org/spreadsheetml/2006/main">
  <c r="C5" i="8" l="1"/>
  <c r="C6" i="8"/>
  <c r="C7" i="8"/>
  <c r="C8" i="8"/>
  <c r="C9" i="8"/>
  <c r="C4" i="8"/>
  <c r="B5" i="8"/>
  <c r="B6" i="8"/>
  <c r="B7" i="8"/>
  <c r="B8" i="8"/>
  <c r="B9" i="8"/>
  <c r="B4" i="8"/>
</calcChain>
</file>

<file path=xl/sharedStrings.xml><?xml version="1.0" encoding="utf-8"?>
<sst xmlns="http://schemas.openxmlformats.org/spreadsheetml/2006/main" count="605" uniqueCount="111">
  <si>
    <t>Россия</t>
  </si>
  <si>
    <t>Австралия</t>
  </si>
  <si>
    <t>Австрия</t>
  </si>
  <si>
    <t>Бельгия</t>
  </si>
  <si>
    <t>Болгария</t>
  </si>
  <si>
    <t>Венгрия</t>
  </si>
  <si>
    <t>Германия</t>
  </si>
  <si>
    <t>Греция</t>
  </si>
  <si>
    <t>Дания</t>
  </si>
  <si>
    <t>Израиль</t>
  </si>
  <si>
    <t>Ирландия</t>
  </si>
  <si>
    <t>Исландия</t>
  </si>
  <si>
    <t>Испания</t>
  </si>
  <si>
    <t>Италия</t>
  </si>
  <si>
    <t>Канада</t>
  </si>
  <si>
    <t>Кипр</t>
  </si>
  <si>
    <t>Латвия</t>
  </si>
  <si>
    <t>Литва</t>
  </si>
  <si>
    <t>Люксембург</t>
  </si>
  <si>
    <t>Мальта</t>
  </si>
  <si>
    <t>Мексика</t>
  </si>
  <si>
    <t>Нидерланды</t>
  </si>
  <si>
    <t>Новая Зеландия</t>
  </si>
  <si>
    <t>Норвегия</t>
  </si>
  <si>
    <t>Польша</t>
  </si>
  <si>
    <t>Португалия</t>
  </si>
  <si>
    <t>Республика Корея</t>
  </si>
  <si>
    <t>Румыния</t>
  </si>
  <si>
    <t>Северная Македония</t>
  </si>
  <si>
    <t>Словакия</t>
  </si>
  <si>
    <t>Словения</t>
  </si>
  <si>
    <t>Соединенное Королевство (Великобритания)</t>
  </si>
  <si>
    <t>США</t>
  </si>
  <si>
    <t>Турция</t>
  </si>
  <si>
    <t>Украина</t>
  </si>
  <si>
    <t>Финляндия</t>
  </si>
  <si>
    <t>Франция</t>
  </si>
  <si>
    <t>Хорватия</t>
  </si>
  <si>
    <t>Чехия</t>
  </si>
  <si>
    <t>Швейцария</t>
  </si>
  <si>
    <t>Швеция</t>
  </si>
  <si>
    <t>Эстония</t>
  </si>
  <si>
    <t>Япония</t>
  </si>
  <si>
    <t>Валовой внутренний продукт</t>
  </si>
  <si>
    <t>Фактическое конечное потребление домашних хозяйств</t>
  </si>
  <si>
    <t>Продукты питания и безалкогольные напитки</t>
  </si>
  <si>
    <t>Алкогольные напитки, табачные изделия и наркотические средства</t>
  </si>
  <si>
    <t>Одежда и обувь</t>
  </si>
  <si>
    <t>Жилищные услуги, вода, электричество и другие виды топлива</t>
  </si>
  <si>
    <t>Здравоохранение</t>
  </si>
  <si>
    <t>Транспорт</t>
  </si>
  <si>
    <t>Связь</t>
  </si>
  <si>
    <t>Отдых и культура</t>
  </si>
  <si>
    <t>Образование</t>
  </si>
  <si>
    <t>Рестораны и гостиницы</t>
  </si>
  <si>
    <t>Различные товары и услуги</t>
  </si>
  <si>
    <t>Чистые покупки за границей</t>
  </si>
  <si>
    <t>Фактическое конечное потребление органов государственного управления</t>
  </si>
  <si>
    <t>Валовое накопление основного капитала</t>
  </si>
  <si>
    <t>Машины и оборудование</t>
  </si>
  <si>
    <t>Строительство</t>
  </si>
  <si>
    <t>Изменение запасов материальных средств и чистое приобретение ценностей</t>
  </si>
  <si>
    <t>Чистый экспорт товаров и услуг</t>
  </si>
  <si>
    <t>Расходы на конечное потребление</t>
  </si>
  <si>
    <t>Расходы на конечное потребление домашних хозяйств</t>
  </si>
  <si>
    <t>Расходы на конечное потребление органов государственного управления</t>
  </si>
  <si>
    <t>Расходы на конечное потребление органов государственного управления на коллективные услуги</t>
  </si>
  <si>
    <t>Расходы на конечное потребление органов государственного управления на индивидуальные услуги и товары</t>
  </si>
  <si>
    <t>Всего, товары</t>
  </si>
  <si>
    <t>Потребительские товары</t>
  </si>
  <si>
    <t>Товары недлительного пользования</t>
  </si>
  <si>
    <t>Товары с ограниченным сроком использования</t>
  </si>
  <si>
    <t>Товары длительного пользования</t>
  </si>
  <si>
    <t>Инвестиционные товары</t>
  </si>
  <si>
    <t>Всего, услуги</t>
  </si>
  <si>
    <t>Потребительские услуги</t>
  </si>
  <si>
    <t>Государственные услуги</t>
  </si>
  <si>
    <t>Коллективные услуги</t>
  </si>
  <si>
    <t>Индивидуальные услуги</t>
  </si>
  <si>
    <t>Содержание:</t>
  </si>
  <si>
    <t>1.</t>
  </si>
  <si>
    <t>1.1</t>
  </si>
  <si>
    <t>Использование ВВП</t>
  </si>
  <si>
    <t>1.2</t>
  </si>
  <si>
    <t>Структура использования ВВП</t>
  </si>
  <si>
    <t>1.3</t>
  </si>
  <si>
    <t>Паритет покупательной способности</t>
  </si>
  <si>
    <t>1.4</t>
  </si>
  <si>
    <t>Сопоставимый уровень цен</t>
  </si>
  <si>
    <t>1.5</t>
  </si>
  <si>
    <t>Реальный объем использования ВВП</t>
  </si>
  <si>
    <t>1.6</t>
  </si>
  <si>
    <t>Реальный объем использования ВВП на душу населения</t>
  </si>
  <si>
    <t>1.7</t>
  </si>
  <si>
    <t>Индекс физического объема ВВП на душу населения</t>
  </si>
  <si>
    <t>Результаты международных сопоставлений ОЭСР-Евростата за 1999 г.</t>
  </si>
  <si>
    <t>Еврозона</t>
  </si>
  <si>
    <t>ОЭСР</t>
  </si>
  <si>
    <t>Европейский союз</t>
  </si>
  <si>
    <t>Предметы домашнего обихода, бытовая техника</t>
  </si>
  <si>
    <t xml:space="preserve">          К содержанию</t>
  </si>
  <si>
    <r>
      <t xml:space="preserve">Результаты международных сопоставлений за 1999 г. Использование ВВП                                                                           </t>
    </r>
    <r>
      <rPr>
        <sz val="12"/>
        <color theme="1"/>
        <rFont val="Times New Roman"/>
        <family val="1"/>
        <charset val="204"/>
      </rPr>
      <t>(в текущих ценах; млн. единиц национальной валюты)</t>
    </r>
  </si>
  <si>
    <r>
      <t xml:space="preserve">Результаты международных сопоставлений за 1999 г. Структура использования ВВП                                                           </t>
    </r>
    <r>
      <rPr>
        <sz val="12"/>
        <color theme="1"/>
        <rFont val="Times New Roman"/>
        <family val="1"/>
        <charset val="204"/>
      </rPr>
      <t>(в текущих ценах; в процентах к итогу)</t>
    </r>
  </si>
  <si>
    <r>
      <t xml:space="preserve">Результаты международных сопоставлений ОЭСР-Евростата за 1999 г. Паритет покупательной способности </t>
    </r>
    <r>
      <rPr>
        <sz val="12"/>
        <color theme="1"/>
        <rFont val="Times New Roman"/>
        <family val="1"/>
        <charset val="204"/>
      </rPr>
      <t>(единиц национальной валюты за 1 доллар США, США=1,0)</t>
    </r>
  </si>
  <si>
    <r>
      <t xml:space="preserve">Результаты международных сопоставлений за 1999 г. Реальный объем использования ВВП                                            </t>
    </r>
    <r>
      <rPr>
        <sz val="12"/>
        <color theme="1"/>
        <rFont val="Times New Roman"/>
        <family val="1"/>
        <charset val="204"/>
      </rPr>
      <t>(по паритету покупательной способности; млн. долларов США)</t>
    </r>
  </si>
  <si>
    <r>
      <t xml:space="preserve">Результаты международных сопоставлений за 1999 г. Реальный объем использования ВВП на душу населения </t>
    </r>
    <r>
      <rPr>
        <sz val="12"/>
        <color theme="1"/>
        <rFont val="Times New Roman"/>
        <family val="1"/>
        <charset val="204"/>
      </rPr>
      <t>(по паритету покупательной способности; долларов США)</t>
    </r>
  </si>
  <si>
    <t>Ответственный исполнитель:</t>
  </si>
  <si>
    <t>Кузнецов Василий Иванович</t>
  </si>
  <si>
    <t>8 (495) 607-41-41 (доб. 99-044)</t>
  </si>
  <si>
    <r>
      <t xml:space="preserve">Результаты международных сопоставлений за 1999 г. Индекс физического объема ВВП на душу населения (США=100), </t>
    </r>
    <r>
      <rPr>
        <sz val="12"/>
        <color theme="1"/>
        <rFont val="Times New Roman"/>
        <family val="1"/>
        <charset val="204"/>
      </rPr>
      <t>в процентах</t>
    </r>
  </si>
  <si>
    <r>
      <t xml:space="preserve">Результаты международных сопоставлений за 1999 г. Сопоставимый уровень цен (США=100), </t>
    </r>
    <r>
      <rPr>
        <sz val="12"/>
        <color theme="1"/>
        <rFont val="Times New Roman"/>
        <family val="1"/>
        <charset val="204"/>
      </rPr>
      <t>в процентах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</si>
</sst>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2"/>
      <color theme="10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10" fillId="0" borderId="0"/>
  </cellStyleXfs>
  <cellXfs count="34">
    <xf numFmtId="0" fontId="0" fillId="0" borderId="0" xfId="0"/>
    <xf numFmtId="0" fontId="3" fillId="0" borderId="0" xfId="1" applyFont="1"/>
    <xf numFmtId="0" fontId="4" fillId="0" borderId="0" xfId="1" applyFont="1"/>
    <xf numFmtId="49" fontId="5" fillId="0" borderId="0" xfId="1" applyNumberFormat="1" applyFont="1"/>
    <xf numFmtId="0" fontId="6" fillId="0" borderId="0" xfId="2" applyFont="1"/>
    <xf numFmtId="0" fontId="6" fillId="0" borderId="0" xfId="2" applyFont="1" applyAlignment="1">
      <alignment vertical="center"/>
    </xf>
    <xf numFmtId="165" fontId="7" fillId="0" borderId="0" xfId="2" applyNumberFormat="1" applyFont="1" applyFill="1" applyBorder="1" applyAlignment="1" applyProtection="1">
      <alignment horizontal="left" vertical="center"/>
    </xf>
    <xf numFmtId="0" fontId="4" fillId="0" borderId="0" xfId="0" applyFont="1"/>
    <xf numFmtId="0" fontId="4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166" fontId="4" fillId="0" borderId="0" xfId="0" applyNumberFormat="1" applyFont="1"/>
    <xf numFmtId="0" fontId="4" fillId="0" borderId="0" xfId="0" applyFont="1" applyAlignment="1">
      <alignment vertical="center"/>
    </xf>
    <xf numFmtId="3" fontId="8" fillId="0" borderId="3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6" fontId="8" fillId="0" borderId="3" xfId="0" applyNumberFormat="1" applyFont="1" applyBorder="1" applyAlignment="1">
      <alignment horizontal="center" vertical="center"/>
    </xf>
    <xf numFmtId="166" fontId="9" fillId="0" borderId="3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0" fontId="5" fillId="0" borderId="0" xfId="3" applyFont="1"/>
    <xf numFmtId="0" fontId="4" fillId="0" borderId="0" xfId="0" applyFont="1" applyAlignment="1">
      <alignment horizontal="left"/>
    </xf>
    <xf numFmtId="1" fontId="9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</cellXfs>
  <cellStyles count="4">
    <cellStyle name="Гиперссылка" xfId="2" builtinId="8"/>
    <cellStyle name="Обычный" xfId="0" builtinId="0"/>
    <cellStyle name="Обычный 2" xfId="1"/>
    <cellStyle name="Обычный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9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10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1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2;&#1073;&#1086;&#1095;&#1072;&#1103;\2021\&#1052;&#1077;&#1090;&#1086;&#1076;&#1086;&#1083;&#1086;&#1075;&#1080;&#1103;%20&#1076;&#1083;&#1103;%20&#1089;&#1072;&#1081;&#1090;&#1072;\&#1055;&#1077;&#1088;&#1077;&#1074;&#1086;&#1076;%20&#1084;&#1072;&#1090;&#1077;&#1088;&#1080;&#1072;&#1083;&#1086;&#1074;%20&#1085;&#1072;%20&#1072;&#1085;&#1075;&#1083;&#1080;&#1081;&#1089;&#1082;&#1080;&#1081;%20&#1076;&#1083;&#1103;%20&#1089;&#1072;&#1081;&#1090;&#1072;\Comparison%20results%20for%201999\1999%20r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</sheetNames>
    <sheetDataSet>
      <sheetData sheetId="0"/>
      <sheetData sheetId="1"/>
      <sheetData sheetId="2">
        <row r="3">
          <cell r="A3" t="str">
            <v>Валовой внутренний продукт</v>
          </cell>
          <cell r="B3">
            <v>5.4135357680308003</v>
          </cell>
          <cell r="C3">
            <v>1.2969500294139262</v>
          </cell>
          <cell r="D3">
            <v>0.94570957629360997</v>
          </cell>
          <cell r="E3">
            <v>0.9339322509537884</v>
          </cell>
          <cell r="F3">
            <v>0.44287779769814634</v>
          </cell>
          <cell r="G3">
            <v>98.374722310794795</v>
          </cell>
          <cell r="H3">
            <v>0.97758255818590023</v>
          </cell>
          <cell r="I3">
            <v>0.7081139635502649</v>
          </cell>
          <cell r="J3">
            <v>8.2440937963874319</v>
          </cell>
          <cell r="K3">
            <v>3.6396922637091618</v>
          </cell>
          <cell r="L3">
            <v>0.9187098665353981</v>
          </cell>
          <cell r="M3">
            <v>81.211731745193603</v>
          </cell>
          <cell r="N3">
            <v>0.74930197484276817</v>
          </cell>
          <cell r="O3">
            <v>0.80280783421961033</v>
          </cell>
          <cell r="P3">
            <v>1.1908127704583127</v>
          </cell>
          <cell r="Q3">
            <v>0.38298032431353279</v>
          </cell>
          <cell r="R3">
            <v>0.24629887682949464</v>
          </cell>
          <cell r="S3">
            <v>1.5179356803279513</v>
          </cell>
          <cell r="T3">
            <v>0.98320815713955045</v>
          </cell>
          <cell r="U3">
            <v>0.29431351106793918</v>
          </cell>
          <cell r="V3">
            <v>5.6336660851719973</v>
          </cell>
          <cell r="W3">
            <v>0.89232637532370906</v>
          </cell>
          <cell r="X3">
            <v>1.4346559618067494</v>
          </cell>
          <cell r="Y3">
            <v>9.2461493323478727</v>
          </cell>
          <cell r="Z3">
            <v>1.7666721805495613</v>
          </cell>
          <cell r="AA3">
            <v>0.63478710145793626</v>
          </cell>
          <cell r="AB3">
            <v>754.89297109638323</v>
          </cell>
          <cell r="AC3">
            <v>4413.7357023716304</v>
          </cell>
          <cell r="AD3">
            <v>16.756730954540238</v>
          </cell>
          <cell r="AE3">
            <v>13.554103240295072</v>
          </cell>
          <cell r="AF3">
            <v>116.19540391017078</v>
          </cell>
          <cell r="AG3">
            <v>0.65049093473818909</v>
          </cell>
          <cell r="AH3">
            <v>1</v>
          </cell>
          <cell r="AI3">
            <v>197156.61792931415</v>
          </cell>
          <cell r="AJ3">
            <v>0.70497016161977077</v>
          </cell>
          <cell r="AK3">
            <v>0.9963464380727971</v>
          </cell>
          <cell r="AL3">
            <v>0.9729290192139276</v>
          </cell>
          <cell r="AM3">
            <v>3.805928333747842</v>
          </cell>
          <cell r="AN3">
            <v>13.542350699779689</v>
          </cell>
          <cell r="AO3">
            <v>1.8900081656411536</v>
          </cell>
          <cell r="AP3">
            <v>9.6396016553495389</v>
          </cell>
          <cell r="AQ3">
            <v>6.2090523096670207</v>
          </cell>
          <cell r="AR3">
            <v>162.03574365707632</v>
          </cell>
          <cell r="AS3">
            <v>0.89467691923889126</v>
          </cell>
          <cell r="AT3">
            <v>0.91780177000219842</v>
          </cell>
          <cell r="AU3">
            <v>0.99243790149620426</v>
          </cell>
        </row>
        <row r="4">
          <cell r="A4" t="str">
            <v>Фактическое конечное потребление домашних хозяйств</v>
          </cell>
          <cell r="B4">
            <v>5.3962714742849558</v>
          </cell>
          <cell r="C4">
            <v>1.2968669718525097</v>
          </cell>
          <cell r="D4">
            <v>0.91970299767686381</v>
          </cell>
          <cell r="E4">
            <v>0.92477712768016884</v>
          </cell>
          <cell r="F4">
            <v>0.43702971685123815</v>
          </cell>
          <cell r="G4">
            <v>88.504491044221894</v>
          </cell>
          <cell r="H4">
            <v>0.95651392591054885</v>
          </cell>
          <cell r="I4">
            <v>0.71096305845239127</v>
          </cell>
          <cell r="J4">
            <v>8.2128502519349826</v>
          </cell>
          <cell r="K4">
            <v>3.9223954409587227</v>
          </cell>
          <cell r="L4">
            <v>0.90888836044402121</v>
          </cell>
          <cell r="M4">
            <v>82.041282744866479</v>
          </cell>
          <cell r="N4">
            <v>0.73965010027484546</v>
          </cell>
          <cell r="O4">
            <v>0.7904673817137724</v>
          </cell>
          <cell r="P4">
            <v>1.2120846832123942</v>
          </cell>
          <cell r="Q4">
            <v>0.38974982279844711</v>
          </cell>
          <cell r="R4">
            <v>0.23048392093410464</v>
          </cell>
          <cell r="S4">
            <v>1.4019787287292709</v>
          </cell>
          <cell r="T4">
            <v>0.94811767983088013</v>
          </cell>
          <cell r="U4">
            <v>0.29773930898089723</v>
          </cell>
          <cell r="V4">
            <v>5.4311086554345955</v>
          </cell>
          <cell r="W4">
            <v>0.85208941598991872</v>
          </cell>
          <cell r="X4">
            <v>1.3951374619067503</v>
          </cell>
          <cell r="Y4">
            <v>9.4272377786186752</v>
          </cell>
          <cell r="Z4">
            <v>1.6726058114831446</v>
          </cell>
          <cell r="AA4">
            <v>0.63287126609731137</v>
          </cell>
          <cell r="AB4">
            <v>736.50697707934239</v>
          </cell>
          <cell r="AC4">
            <v>4335.9679600250984</v>
          </cell>
          <cell r="AD4">
            <v>15.616355985196645</v>
          </cell>
          <cell r="AE4">
            <v>11.902455525051305</v>
          </cell>
          <cell r="AF4">
            <v>111.34481120205922</v>
          </cell>
          <cell r="AG4">
            <v>0.65024509050746215</v>
          </cell>
          <cell r="AH4">
            <v>1</v>
          </cell>
          <cell r="AI4">
            <v>194285.18184765268</v>
          </cell>
          <cell r="AJ4">
            <v>0.65099226253217202</v>
          </cell>
          <cell r="AK4">
            <v>1.055246777994278</v>
          </cell>
          <cell r="AL4">
            <v>0.94212748387463174</v>
          </cell>
          <cell r="AM4">
            <v>3.6961400140202403</v>
          </cell>
          <cell r="AN4">
            <v>12.218600642380636</v>
          </cell>
          <cell r="AO4">
            <v>1.9691611773821567</v>
          </cell>
          <cell r="AP4">
            <v>9.8475161456865212</v>
          </cell>
          <cell r="AQ4">
            <v>5.6445558064411454</v>
          </cell>
          <cell r="AR4">
            <v>171.56150342877291</v>
          </cell>
          <cell r="AS4">
            <v>0.87509646560577947</v>
          </cell>
          <cell r="AT4">
            <v>0.90338969442050776</v>
          </cell>
          <cell r="AU4">
            <v>0.98664412895567721</v>
          </cell>
        </row>
        <row r="5">
          <cell r="A5" t="str">
            <v>Продукты питания и безалкогольные напитки</v>
          </cell>
          <cell r="B5">
            <v>11.162100450639148</v>
          </cell>
          <cell r="C5">
            <v>1.436108680297334</v>
          </cell>
          <cell r="D5">
            <v>1.0430233446252901</v>
          </cell>
          <cell r="E5">
            <v>1.0368892774068756</v>
          </cell>
          <cell r="F5">
            <v>0.82690223845971167</v>
          </cell>
          <cell r="G5">
            <v>135.69334675597904</v>
          </cell>
          <cell r="H5">
            <v>1.0162383295826387</v>
          </cell>
          <cell r="I5">
            <v>0.93066118449722224</v>
          </cell>
          <cell r="J5">
            <v>9.5925006718611261</v>
          </cell>
          <cell r="K5">
            <v>4.6315064560536783</v>
          </cell>
          <cell r="L5">
            <v>1.0260451085597946</v>
          </cell>
          <cell r="M5">
            <v>118.39344991747491</v>
          </cell>
          <cell r="N5">
            <v>0.85556091212621199</v>
          </cell>
          <cell r="O5">
            <v>0.96963775694948762</v>
          </cell>
          <cell r="P5">
            <v>1.3699868474014452</v>
          </cell>
          <cell r="Q5">
            <v>0.48383367781958792</v>
          </cell>
          <cell r="R5">
            <v>0.41972926917134157</v>
          </cell>
          <cell r="S5">
            <v>2.5361943359495682</v>
          </cell>
          <cell r="T5">
            <v>1.0593401197445302</v>
          </cell>
          <cell r="U5">
            <v>0.37997163096544767</v>
          </cell>
          <cell r="V5">
            <v>7.358554408322072</v>
          </cell>
          <cell r="W5">
            <v>0.93860237950605507</v>
          </cell>
          <cell r="X5">
            <v>1.625811807234548</v>
          </cell>
          <cell r="Y5">
            <v>12.578286369155267</v>
          </cell>
          <cell r="Z5">
            <v>2.3148045061045184</v>
          </cell>
          <cell r="AA5">
            <v>0.86231037350978335</v>
          </cell>
          <cell r="AB5">
            <v>1278.8422360346053</v>
          </cell>
          <cell r="AC5">
            <v>7114.7123558373514</v>
          </cell>
          <cell r="AD5">
            <v>27.18054488458764</v>
          </cell>
          <cell r="AE5">
            <v>22.27836266683402</v>
          </cell>
          <cell r="AF5">
            <v>184.79920385920983</v>
          </cell>
          <cell r="AG5">
            <v>0.68170161889524361</v>
          </cell>
          <cell r="AH5">
            <v>1</v>
          </cell>
          <cell r="AI5">
            <v>296359.91084411688</v>
          </cell>
          <cell r="AJ5">
            <v>1.6234140263504306</v>
          </cell>
          <cell r="AK5">
            <v>1.1395635145620966</v>
          </cell>
          <cell r="AL5">
            <v>1.078667633630767</v>
          </cell>
          <cell r="AM5">
            <v>6.1764030411502633</v>
          </cell>
          <cell r="AN5">
            <v>18.115082795329922</v>
          </cell>
          <cell r="AO5">
            <v>2.2406200465729271</v>
          </cell>
          <cell r="AP5">
            <v>10.517647431224988</v>
          </cell>
          <cell r="AQ5">
            <v>9.5858790751620955</v>
          </cell>
          <cell r="AR5">
            <v>276.10965448351556</v>
          </cell>
          <cell r="AS5">
            <v>0.9900273039507731</v>
          </cell>
          <cell r="AT5">
            <v>1.0043614745151976</v>
          </cell>
          <cell r="AU5">
            <v>1.1285928143067361</v>
          </cell>
        </row>
        <row r="6">
          <cell r="A6" t="str">
            <v>Алкогольные напитки, табачные изделия и наркотические средства</v>
          </cell>
          <cell r="B6">
            <v>9.2548162730853729</v>
          </cell>
          <cell r="C6">
            <v>1.8749996784637257</v>
          </cell>
          <cell r="D6">
            <v>0.8591357308456945</v>
          </cell>
          <cell r="E6">
            <v>0.87976697652411406</v>
          </cell>
          <cell r="F6">
            <v>0.60385404825773659</v>
          </cell>
          <cell r="G6">
            <v>128.36360913191899</v>
          </cell>
          <cell r="H6">
            <v>0.81852036880432844</v>
          </cell>
          <cell r="I6">
            <v>0.69523150456906491</v>
          </cell>
          <cell r="J6">
            <v>8.7994007966061822</v>
          </cell>
          <cell r="K6">
            <v>4.7930906266023277</v>
          </cell>
          <cell r="L6">
            <v>1.3238463687272255</v>
          </cell>
          <cell r="M6">
            <v>130.39732155302994</v>
          </cell>
          <cell r="N6">
            <v>0.58601688887778436</v>
          </cell>
          <cell r="O6">
            <v>0.84903967180880169</v>
          </cell>
          <cell r="P6">
            <v>1.4183755668433879</v>
          </cell>
          <cell r="Q6">
            <v>0.52552983893403105</v>
          </cell>
          <cell r="R6">
            <v>0.44471286912240349</v>
          </cell>
          <cell r="S6">
            <v>2.5891108592588044</v>
          </cell>
          <cell r="T6">
            <v>0.69750482171594252</v>
          </cell>
          <cell r="U6">
            <v>0.49372263290307145</v>
          </cell>
          <cell r="V6">
            <v>6.0431903081078149</v>
          </cell>
          <cell r="W6">
            <v>0.8371669560093199</v>
          </cell>
          <cell r="X6">
            <v>2.0360342454658413</v>
          </cell>
          <cell r="Y6">
            <v>16.108892970308162</v>
          </cell>
          <cell r="Z6">
            <v>2.4306271296787334</v>
          </cell>
          <cell r="AA6">
            <v>0.61983927026636765</v>
          </cell>
          <cell r="AB6">
            <v>603.13003873284674</v>
          </cell>
          <cell r="AC6">
            <v>6324.8336625595794</v>
          </cell>
          <cell r="AD6">
            <v>13.634705934451137</v>
          </cell>
          <cell r="AE6">
            <v>17.727298290757474</v>
          </cell>
          <cell r="AF6">
            <v>114.48770740975561</v>
          </cell>
          <cell r="AG6">
            <v>1.0177906948584838</v>
          </cell>
          <cell r="AH6">
            <v>1</v>
          </cell>
          <cell r="AI6">
            <v>221686.6704689716</v>
          </cell>
          <cell r="AJ6">
            <v>1.5288393487385279</v>
          </cell>
          <cell r="AK6">
            <v>1.3475381000760271</v>
          </cell>
          <cell r="AL6">
            <v>0.9420949238993086</v>
          </cell>
          <cell r="AM6">
            <v>4.5913778777622998</v>
          </cell>
          <cell r="AN6">
            <v>19.641186331085791</v>
          </cell>
          <cell r="AO6">
            <v>1.4149631192375776</v>
          </cell>
          <cell r="AP6">
            <v>11.948252321896193</v>
          </cell>
          <cell r="AQ6">
            <v>8.8818883437889031</v>
          </cell>
          <cell r="AR6">
            <v>144.49853816674485</v>
          </cell>
          <cell r="AS6">
            <v>0.82029919172707155</v>
          </cell>
          <cell r="AT6">
            <v>0.994047522999711</v>
          </cell>
          <cell r="AU6">
            <v>1.0167657023306031</v>
          </cell>
        </row>
        <row r="7">
          <cell r="A7" t="str">
            <v>Одежда и обувь</v>
          </cell>
          <cell r="B7">
            <v>15.684699739210865</v>
          </cell>
          <cell r="C7">
            <v>1.5532607842433934</v>
          </cell>
          <cell r="D7">
            <v>1.41303345031182</v>
          </cell>
          <cell r="E7">
            <v>1.5350316451724382</v>
          </cell>
          <cell r="F7">
            <v>1.0317016390315763</v>
          </cell>
          <cell r="G7">
            <v>187.83050650342696</v>
          </cell>
          <cell r="H7">
            <v>1.3965310325458093</v>
          </cell>
          <cell r="I7">
            <v>1.3245725691884249</v>
          </cell>
          <cell r="J7">
            <v>9.6392408715776945</v>
          </cell>
          <cell r="K7">
            <v>5.0516942806116747</v>
          </cell>
          <cell r="L7">
            <v>1.0315964889157325</v>
          </cell>
          <cell r="M7">
            <v>131.73179932247209</v>
          </cell>
          <cell r="N7">
            <v>1.1761732273833239</v>
          </cell>
          <cell r="O7">
            <v>1.2408830068771417</v>
          </cell>
          <cell r="P7">
            <v>1.6090557880564149</v>
          </cell>
          <cell r="Q7">
            <v>0.5912271888419206</v>
          </cell>
          <cell r="R7">
            <v>0.69329841743402576</v>
          </cell>
          <cell r="S7">
            <v>3.6560784706848328</v>
          </cell>
          <cell r="T7">
            <v>1.548347957011412</v>
          </cell>
          <cell r="U7">
            <v>0.42752333321816288</v>
          </cell>
          <cell r="V7">
            <v>9.7214850663302457</v>
          </cell>
          <cell r="W7">
            <v>1.3291736627625581</v>
          </cell>
          <cell r="X7">
            <v>2.1119908848203592</v>
          </cell>
          <cell r="Y7">
            <v>12.35530111052242</v>
          </cell>
          <cell r="Z7">
            <v>3.2407565724241953</v>
          </cell>
          <cell r="AA7">
            <v>1.057978121763516</v>
          </cell>
          <cell r="AB7">
            <v>1216.7356961962694</v>
          </cell>
          <cell r="AC7">
            <v>5277.1711261936744</v>
          </cell>
          <cell r="AD7">
            <v>27.041307520447234</v>
          </cell>
          <cell r="AE7">
            <v>26.10382611836452</v>
          </cell>
          <cell r="AF7">
            <v>187.6319716911585</v>
          </cell>
          <cell r="AG7">
            <v>0.90953394330378001</v>
          </cell>
          <cell r="AH7">
            <v>1</v>
          </cell>
          <cell r="AI7">
            <v>190923.74670221345</v>
          </cell>
          <cell r="AJ7">
            <v>2.1988050334914999</v>
          </cell>
          <cell r="AK7">
            <v>1.3457189123032995</v>
          </cell>
          <cell r="AL7">
            <v>1.2811200441047002</v>
          </cell>
          <cell r="AM7">
            <v>7.453758862510341</v>
          </cell>
          <cell r="AN7">
            <v>28.055671919962442</v>
          </cell>
          <cell r="AO7">
            <v>2.2112271799245686</v>
          </cell>
          <cell r="AP7">
            <v>12.359738514776925</v>
          </cell>
          <cell r="AQ7">
            <v>13.297922630494927</v>
          </cell>
          <cell r="AR7">
            <v>216.09668669102598</v>
          </cell>
          <cell r="AS7">
            <v>1.2957538220643077</v>
          </cell>
          <cell r="AT7">
            <v>1.3117992440151027</v>
          </cell>
          <cell r="AU7">
            <v>1.206105463288849</v>
          </cell>
        </row>
        <row r="8">
          <cell r="A8" t="str">
            <v>Жилищные услуги, вода, электричество и другие виды топлива</v>
          </cell>
          <cell r="B8">
            <v>1.0307704424525546</v>
          </cell>
          <cell r="C8">
            <v>1.4711702652654712</v>
          </cell>
          <cell r="D8">
            <v>0.83896060204499423</v>
          </cell>
          <cell r="E8">
            <v>0.85829287939630949</v>
          </cell>
          <cell r="F8">
            <v>0.32703041413760947</v>
          </cell>
          <cell r="G8">
            <v>68.006792857968122</v>
          </cell>
          <cell r="H8">
            <v>1.0955694190558563</v>
          </cell>
          <cell r="I8">
            <v>0.61744172478176074</v>
          </cell>
          <cell r="J8">
            <v>7.860386534781715</v>
          </cell>
          <cell r="K8">
            <v>4.2976634692296436</v>
          </cell>
          <cell r="L8">
            <v>0.98151434419081363</v>
          </cell>
          <cell r="M8">
            <v>67.361161191821822</v>
          </cell>
          <cell r="N8">
            <v>0.66591706723984212</v>
          </cell>
          <cell r="O8">
            <v>0.56872213621321843</v>
          </cell>
          <cell r="P8">
            <v>1.2488153538592872</v>
          </cell>
          <cell r="Q8">
            <v>0.33745732413333102</v>
          </cell>
          <cell r="R8">
            <v>8.8184351630298474E-2</v>
          </cell>
          <cell r="S8">
            <v>0.75622585153905908</v>
          </cell>
          <cell r="T8">
            <v>1.0228897643199726</v>
          </cell>
          <cell r="U8">
            <v>0.34232971101480192</v>
          </cell>
          <cell r="V8">
            <v>7.7539612066254255</v>
          </cell>
          <cell r="W8">
            <v>0.82922486445349286</v>
          </cell>
          <cell r="X8">
            <v>1.3851488403407362</v>
          </cell>
          <cell r="Y8">
            <v>6.8140519061943712</v>
          </cell>
          <cell r="Z8">
            <v>1.1227189397776791</v>
          </cell>
          <cell r="AA8">
            <v>0.3734880890892644</v>
          </cell>
          <cell r="AB8">
            <v>957.44928041965227</v>
          </cell>
          <cell r="AC8">
            <v>3837.4819511373958</v>
          </cell>
          <cell r="AD8">
            <v>10.828093470176649</v>
          </cell>
          <cell r="AE8">
            <v>7.1472636239013472</v>
          </cell>
          <cell r="AF8">
            <v>99.040486263743304</v>
          </cell>
          <cell r="AG8">
            <v>0.56935572503158882</v>
          </cell>
          <cell r="AH8">
            <v>1</v>
          </cell>
          <cell r="AI8">
            <v>125316.72264398915</v>
          </cell>
          <cell r="AJ8">
            <v>0.16144644387661941</v>
          </cell>
          <cell r="AK8">
            <v>1.0433541697749118</v>
          </cell>
          <cell r="AL8">
            <v>0.94552189559925914</v>
          </cell>
          <cell r="AM8">
            <v>2.073627207616731</v>
          </cell>
          <cell r="AN8">
            <v>8.1355623008275266</v>
          </cell>
          <cell r="AO8">
            <v>2.073569044914453</v>
          </cell>
          <cell r="AP8">
            <v>8.6208681047954894</v>
          </cell>
          <cell r="AQ8">
            <v>3.7008475403578793</v>
          </cell>
          <cell r="AR8">
            <v>187.995258049055</v>
          </cell>
          <cell r="AS8">
            <v>0.83579538774685547</v>
          </cell>
          <cell r="AT8">
            <v>0.84847143790647161</v>
          </cell>
          <cell r="AU8">
            <v>0.97563126700566849</v>
          </cell>
        </row>
        <row r="9">
          <cell r="A9" t="str">
            <v>Предметы домашнего обихода, бытовая техника</v>
          </cell>
          <cell r="B9">
            <v>13.405143093965568</v>
          </cell>
          <cell r="C9">
            <v>1.7288960353302025</v>
          </cell>
          <cell r="D9">
            <v>0.98306429295269093</v>
          </cell>
          <cell r="E9">
            <v>0.9882020229792301</v>
          </cell>
          <cell r="F9">
            <v>0.51047395795952122</v>
          </cell>
          <cell r="G9">
            <v>137.28301980272755</v>
          </cell>
          <cell r="H9">
            <v>1.0005634571665301</v>
          </cell>
          <cell r="I9">
            <v>0.82614178550760076</v>
          </cell>
          <cell r="J9">
            <v>8.5362265672549036</v>
          </cell>
          <cell r="K9">
            <v>4.4646680289141587</v>
          </cell>
          <cell r="L9">
            <v>0.96806484866334308</v>
          </cell>
          <cell r="M9">
            <v>95.598877984502764</v>
          </cell>
          <cell r="N9">
            <v>0.82078835397167793</v>
          </cell>
          <cell r="O9">
            <v>0.88198973992065388</v>
          </cell>
          <cell r="P9">
            <v>1.4512988652559207</v>
          </cell>
          <cell r="Q9">
            <v>0.44185838362435853</v>
          </cell>
          <cell r="R9">
            <v>0.36522246915503143</v>
          </cell>
          <cell r="S9">
            <v>2.2473596284024819</v>
          </cell>
          <cell r="T9">
            <v>0.94993411781619674</v>
          </cell>
          <cell r="U9">
            <v>0.35193041076111209</v>
          </cell>
          <cell r="V9">
            <v>6.7419316098865183</v>
          </cell>
          <cell r="W9">
            <v>1.0819427971012698</v>
          </cell>
          <cell r="X9">
            <v>1.9738638893078007</v>
          </cell>
          <cell r="Y9">
            <v>9.685849478701007</v>
          </cell>
          <cell r="Z9">
            <v>2.4280027321287503</v>
          </cell>
          <cell r="AA9">
            <v>0.70520304331036054</v>
          </cell>
          <cell r="AB9">
            <v>940.46053385108712</v>
          </cell>
          <cell r="AC9">
            <v>5140.4309506784211</v>
          </cell>
          <cell r="AD9">
            <v>27.08195347251721</v>
          </cell>
          <cell r="AE9">
            <v>20.761709229855025</v>
          </cell>
          <cell r="AF9">
            <v>124.87661856921916</v>
          </cell>
          <cell r="AG9">
            <v>0.7411053229538459</v>
          </cell>
          <cell r="AH9">
            <v>1</v>
          </cell>
          <cell r="AI9">
            <v>251982.83220494594</v>
          </cell>
          <cell r="AJ9">
            <v>1.8541996021910079</v>
          </cell>
          <cell r="AK9">
            <v>0.96666673005160952</v>
          </cell>
          <cell r="AL9">
            <v>1.049390980650218</v>
          </cell>
          <cell r="AM9">
            <v>5.4628474950455121</v>
          </cell>
          <cell r="AN9">
            <v>19.65920342834908</v>
          </cell>
          <cell r="AO9">
            <v>1.6743895367131287</v>
          </cell>
          <cell r="AP9">
            <v>9.4369083372387284</v>
          </cell>
          <cell r="AQ9">
            <v>8.691651571173697</v>
          </cell>
          <cell r="AR9">
            <v>208.75075321848141</v>
          </cell>
          <cell r="AS9">
            <v>0.94921236479302917</v>
          </cell>
          <cell r="AT9">
            <v>0.97875738041591531</v>
          </cell>
          <cell r="AU9">
            <v>1.0563886751530804</v>
          </cell>
        </row>
        <row r="10">
          <cell r="A10" t="str">
            <v>Здравоохранение</v>
          </cell>
          <cell r="B10">
            <v>1.7630517708748938</v>
          </cell>
          <cell r="C10">
            <v>0.79817287706407569</v>
          </cell>
          <cell r="D10">
            <v>0.64718255815220105</v>
          </cell>
          <cell r="E10">
            <v>0.5921953237906995</v>
          </cell>
          <cell r="F10">
            <v>0.25747260531893468</v>
          </cell>
          <cell r="G10">
            <v>33.386470573617075</v>
          </cell>
          <cell r="H10">
            <v>0.59077460599322806</v>
          </cell>
          <cell r="I10">
            <v>0.36360090694313663</v>
          </cell>
          <cell r="J10">
            <v>5.4964092471076169</v>
          </cell>
          <cell r="K10">
            <v>2.1894951023610747</v>
          </cell>
          <cell r="L10">
            <v>0.56782699911585321</v>
          </cell>
          <cell r="M10">
            <v>53.9214390710586</v>
          </cell>
          <cell r="N10">
            <v>0.52489109225220787</v>
          </cell>
          <cell r="O10">
            <v>0.57519242885447119</v>
          </cell>
          <cell r="P10">
            <v>0.75656195984643082</v>
          </cell>
          <cell r="Q10">
            <v>0.24992845673873215</v>
          </cell>
          <cell r="R10">
            <v>8.2426475399973623E-2</v>
          </cell>
          <cell r="S10">
            <v>0.56978999361207838</v>
          </cell>
          <cell r="T10">
            <v>0.64267258003975702</v>
          </cell>
          <cell r="U10">
            <v>0.12084708749361829</v>
          </cell>
          <cell r="V10">
            <v>2.7028154627935055</v>
          </cell>
          <cell r="W10">
            <v>0.44276637540847125</v>
          </cell>
          <cell r="X10">
            <v>0.93144736865150257</v>
          </cell>
          <cell r="Y10">
            <v>6.1296931075288255</v>
          </cell>
          <cell r="Z10">
            <v>0.87368088745959793</v>
          </cell>
          <cell r="AA10">
            <v>0.50809932207154218</v>
          </cell>
          <cell r="AB10">
            <v>264.51777737447622</v>
          </cell>
          <cell r="AC10">
            <v>1745.2832241501931</v>
          </cell>
          <cell r="AD10">
            <v>7.1791006062680873</v>
          </cell>
          <cell r="AE10">
            <v>4.0260736239324162</v>
          </cell>
          <cell r="AF10">
            <v>51.691888655882067</v>
          </cell>
          <cell r="AG10">
            <v>0.38816378558997161</v>
          </cell>
          <cell r="AH10">
            <v>1</v>
          </cell>
          <cell r="AI10">
            <v>136616.29354918664</v>
          </cell>
          <cell r="AJ10">
            <v>0.20012861379573785</v>
          </cell>
          <cell r="AK10">
            <v>0.69982889839941087</v>
          </cell>
          <cell r="AL10">
            <v>0.58394085265413243</v>
          </cell>
          <cell r="AM10">
            <v>1.8731828710734915</v>
          </cell>
          <cell r="AN10">
            <v>4.9411408434907003</v>
          </cell>
          <cell r="AO10">
            <v>1.4601590953009538</v>
          </cell>
          <cell r="AP10">
            <v>6.7847362643019151</v>
          </cell>
          <cell r="AQ10">
            <v>2.7232600234576898</v>
          </cell>
          <cell r="AR10">
            <v>85.523574437963802</v>
          </cell>
          <cell r="AS10">
            <v>0.56673909740567507</v>
          </cell>
          <cell r="AT10">
            <v>0.57660326603134726</v>
          </cell>
          <cell r="AU10">
            <v>0.73507920433782925</v>
          </cell>
        </row>
        <row r="11">
          <cell r="A11" t="str">
            <v>Транспорт</v>
          </cell>
          <cell r="B11">
            <v>9.5016229533171348</v>
          </cell>
          <cell r="C11">
            <v>1.4720466333613624</v>
          </cell>
          <cell r="D11">
            <v>1.1705291131490372</v>
          </cell>
          <cell r="E11">
            <v>1.1154873745249747</v>
          </cell>
          <cell r="F11">
            <v>0.97116416425615526</v>
          </cell>
          <cell r="G11">
            <v>203.74418245578096</v>
          </cell>
          <cell r="H11">
            <v>1.0847981115750855</v>
          </cell>
          <cell r="I11">
            <v>0.85037631580427864</v>
          </cell>
          <cell r="J11">
            <v>11.239907515404102</v>
          </cell>
          <cell r="K11">
            <v>5.0150216896390463</v>
          </cell>
          <cell r="L11">
            <v>1.1832798946025647</v>
          </cell>
          <cell r="M11">
            <v>94.231322668329895</v>
          </cell>
          <cell r="N11">
            <v>0.98480978056187007</v>
          </cell>
          <cell r="O11">
            <v>1.0004630699914108</v>
          </cell>
          <cell r="P11">
            <v>1.4236378585184939</v>
          </cell>
          <cell r="Q11">
            <v>0.52914666656882203</v>
          </cell>
          <cell r="R11">
            <v>0.48561945924881489</v>
          </cell>
          <cell r="S11">
            <v>2.6665710793088189</v>
          </cell>
          <cell r="T11">
            <v>0.93979102677057746</v>
          </cell>
          <cell r="U11">
            <v>0.46128095679519504</v>
          </cell>
          <cell r="V11">
            <v>6.163879499110112</v>
          </cell>
          <cell r="W11">
            <v>1.1808381429479111</v>
          </cell>
          <cell r="X11">
            <v>1.8403800246753885</v>
          </cell>
          <cell r="Y11">
            <v>13.660704051780089</v>
          </cell>
          <cell r="Z11">
            <v>3.0343595122626494</v>
          </cell>
          <cell r="AA11">
            <v>1.0559369293127492</v>
          </cell>
          <cell r="AB11">
            <v>807.77093635509493</v>
          </cell>
          <cell r="AC11">
            <v>8691.4607814358387</v>
          </cell>
          <cell r="AD11">
            <v>31.343336937068102</v>
          </cell>
          <cell r="AE11">
            <v>21.762342312979733</v>
          </cell>
          <cell r="AF11">
            <v>167.16315205662622</v>
          </cell>
          <cell r="AG11">
            <v>0.89497441151107571</v>
          </cell>
          <cell r="AH11">
            <v>1</v>
          </cell>
          <cell r="AI11">
            <v>368283.38489364338</v>
          </cell>
          <cell r="AJ11">
            <v>1.6842127117573431</v>
          </cell>
          <cell r="AK11">
            <v>1.3916545220784364</v>
          </cell>
          <cell r="AL11">
            <v>1.1339090809973282</v>
          </cell>
          <cell r="AM11">
            <v>6.108288436912499</v>
          </cell>
          <cell r="AN11">
            <v>23.535296774962418</v>
          </cell>
          <cell r="AO11">
            <v>2.131226108464876</v>
          </cell>
          <cell r="AP11">
            <v>10.926911740290263</v>
          </cell>
          <cell r="AQ11">
            <v>10.063454983378421</v>
          </cell>
          <cell r="AR11">
            <v>177.73405268369385</v>
          </cell>
          <cell r="AS11">
            <v>1.075970235910283</v>
          </cell>
          <cell r="AT11">
            <v>1.1301886021449514</v>
          </cell>
          <cell r="AU11">
            <v>1.091323348394083</v>
          </cell>
        </row>
        <row r="12">
          <cell r="A12" t="str">
            <v>Связь</v>
          </cell>
          <cell r="B12">
            <v>10.232734427609174</v>
          </cell>
          <cell r="C12">
            <v>1.0302298609750931</v>
          </cell>
          <cell r="D12">
            <v>1.0828749092846095</v>
          </cell>
          <cell r="E12">
            <v>1.2734152098176794</v>
          </cell>
          <cell r="F12">
            <v>0.20709225564435696</v>
          </cell>
          <cell r="G12">
            <v>168.07727833846596</v>
          </cell>
          <cell r="H12">
            <v>0.89774450503314174</v>
          </cell>
          <cell r="I12">
            <v>0.59873125447508024</v>
          </cell>
          <cell r="J12">
            <v>6.8683237275409716</v>
          </cell>
          <cell r="K12">
            <v>2.0663254789996759</v>
          </cell>
          <cell r="L12">
            <v>0.87969240941492066</v>
          </cell>
          <cell r="M12">
            <v>46.920504195092668</v>
          </cell>
          <cell r="N12">
            <v>0.74296930420063845</v>
          </cell>
          <cell r="O12">
            <v>0.83707872767112301</v>
          </cell>
          <cell r="P12">
            <v>1.3097094219080636</v>
          </cell>
          <cell r="Q12">
            <v>0.12990537601166097</v>
          </cell>
          <cell r="R12">
            <v>1.1067891941896446</v>
          </cell>
          <cell r="S12">
            <v>1.4397788950077275</v>
          </cell>
          <cell r="T12">
            <v>0.57100555051769974</v>
          </cell>
          <cell r="U12">
            <v>0.23858282690252647</v>
          </cell>
          <cell r="V12">
            <v>9.8814572636858813</v>
          </cell>
          <cell r="W12">
            <v>1.2473243245284897</v>
          </cell>
          <cell r="X12">
            <v>1.0053997511545669</v>
          </cell>
          <cell r="Y12">
            <v>6.8626770760583327</v>
          </cell>
          <cell r="Z12">
            <v>2.6139300161311954</v>
          </cell>
          <cell r="AA12">
            <v>0.75211915209193492</v>
          </cell>
          <cell r="AB12">
            <v>387.94743176132147</v>
          </cell>
          <cell r="AC12">
            <v>5298.04377509391</v>
          </cell>
          <cell r="AD12">
            <v>8.6574146721809004</v>
          </cell>
          <cell r="AE12">
            <v>18.752776338250946</v>
          </cell>
          <cell r="AF12">
            <v>68.331789312552388</v>
          </cell>
          <cell r="AG12">
            <v>0.85486793081168966</v>
          </cell>
          <cell r="AH12">
            <v>1</v>
          </cell>
          <cell r="AI12">
            <v>181605.09753843534</v>
          </cell>
          <cell r="AJ12">
            <v>0.82304652623572339</v>
          </cell>
          <cell r="AK12">
            <v>1.2474600835057277</v>
          </cell>
          <cell r="AL12">
            <v>0.58778443889802479</v>
          </cell>
          <cell r="AM12">
            <v>3.5135794183394036</v>
          </cell>
          <cell r="AN12">
            <v>27.598617924823884</v>
          </cell>
          <cell r="AO12">
            <v>1.4115121326639282</v>
          </cell>
          <cell r="AP12">
            <v>11.34718858266953</v>
          </cell>
          <cell r="AQ12">
            <v>8.2056755600970099</v>
          </cell>
          <cell r="AR12">
            <v>120.71249181881625</v>
          </cell>
          <cell r="AS12">
            <v>0.8100853611079557</v>
          </cell>
          <cell r="AT12">
            <v>0.8794800174344739</v>
          </cell>
          <cell r="AU12">
            <v>0.91266594674430068</v>
          </cell>
        </row>
        <row r="13">
          <cell r="A13" t="str">
            <v>Отдых и культура</v>
          </cell>
          <cell r="B13">
            <v>9.1221656501139687</v>
          </cell>
          <cell r="C13">
            <v>1.4721945398243272</v>
          </cell>
          <cell r="D13">
            <v>1.0753336683266399</v>
          </cell>
          <cell r="E13">
            <v>1.1079039276871019</v>
          </cell>
          <cell r="F13">
            <v>0.4739902053037679</v>
          </cell>
          <cell r="G13">
            <v>106.94532258506926</v>
          </cell>
          <cell r="H13">
            <v>1.0299093061189741</v>
          </cell>
          <cell r="I13">
            <v>0.88895938007101583</v>
          </cell>
          <cell r="J13">
            <v>9.4041611060433929</v>
          </cell>
          <cell r="K13">
            <v>4.874177671704655</v>
          </cell>
          <cell r="L13">
            <v>0.99527953111097356</v>
          </cell>
          <cell r="M13">
            <v>105.32829678361063</v>
          </cell>
          <cell r="N13">
            <v>0.91195027623730174</v>
          </cell>
          <cell r="O13">
            <v>0.96101671374015918</v>
          </cell>
          <cell r="P13">
            <v>1.4499226903012294</v>
          </cell>
          <cell r="Q13">
            <v>0.53207800275401296</v>
          </cell>
          <cell r="R13">
            <v>0.31417357901119752</v>
          </cell>
          <cell r="S13">
            <v>2.0831911803214798</v>
          </cell>
          <cell r="T13">
            <v>1.0761181001100204</v>
          </cell>
          <cell r="U13">
            <v>0.30006324480977503</v>
          </cell>
          <cell r="V13">
            <v>7.7207267139363909</v>
          </cell>
          <cell r="W13">
            <v>0.979592046431495</v>
          </cell>
          <cell r="X13">
            <v>1.6500244081311963</v>
          </cell>
          <cell r="Y13">
            <v>11.445460361292421</v>
          </cell>
          <cell r="Z13">
            <v>2.3820303072811919</v>
          </cell>
          <cell r="AA13">
            <v>0.85030575560850685</v>
          </cell>
          <cell r="AB13">
            <v>974.35874687147646</v>
          </cell>
          <cell r="AC13">
            <v>6249.6750818978689</v>
          </cell>
          <cell r="AD13">
            <v>22.577588577410271</v>
          </cell>
          <cell r="AE13">
            <v>14.695869605341892</v>
          </cell>
          <cell r="AF13">
            <v>142.33095534229744</v>
          </cell>
          <cell r="AG13">
            <v>0.72570356714491258</v>
          </cell>
          <cell r="AH13">
            <v>1</v>
          </cell>
          <cell r="AI13">
            <v>278231.59239371063</v>
          </cell>
          <cell r="AJ13">
            <v>1.1385067975030068</v>
          </cell>
          <cell r="AK13">
            <v>1.2630264634629125</v>
          </cell>
          <cell r="AL13">
            <v>1.0995616846413019</v>
          </cell>
          <cell r="AM13">
            <v>5.7080465363418158</v>
          </cell>
          <cell r="AN13">
            <v>15.936629120991899</v>
          </cell>
          <cell r="AO13">
            <v>2.1151291394418319</v>
          </cell>
          <cell r="AP13">
            <v>11.73754057555921</v>
          </cell>
          <cell r="AQ13">
            <v>7.584458024078101</v>
          </cell>
          <cell r="AR13">
            <v>178.56396935875648</v>
          </cell>
          <cell r="AS13">
            <v>1.0199513388083667</v>
          </cell>
          <cell r="AT13">
            <v>1.0526117032513589</v>
          </cell>
          <cell r="AU13">
            <v>1.088040497319527</v>
          </cell>
        </row>
        <row r="14">
          <cell r="A14" t="str">
            <v>Образование</v>
          </cell>
          <cell r="B14">
            <v>0.97666717779179679</v>
          </cell>
          <cell r="C14">
            <v>0.72816437207770646</v>
          </cell>
          <cell r="D14">
            <v>0.60203766423082294</v>
          </cell>
          <cell r="E14">
            <v>0.59236938141612627</v>
          </cell>
          <cell r="F14">
            <v>9.4274152111895285E-2</v>
          </cell>
          <cell r="G14">
            <v>29.761059748712487</v>
          </cell>
          <cell r="H14">
            <v>0.75455571268693677</v>
          </cell>
          <cell r="I14">
            <v>0.36041893636360478</v>
          </cell>
          <cell r="J14">
            <v>5.2502010769927745</v>
          </cell>
          <cell r="K14">
            <v>1.8915507991566041</v>
          </cell>
          <cell r="L14">
            <v>0.48779109547943228</v>
          </cell>
          <cell r="M14">
            <v>39.176351190624779</v>
          </cell>
          <cell r="N14">
            <v>0.4323914756239039</v>
          </cell>
          <cell r="O14">
            <v>0.54113978522414785</v>
          </cell>
          <cell r="P14">
            <v>0.78307935640831472</v>
          </cell>
          <cell r="Q14">
            <v>0.21310115019513701</v>
          </cell>
          <cell r="R14">
            <v>6.041361007740239E-2</v>
          </cell>
          <cell r="S14">
            <v>0.39504397614603654</v>
          </cell>
          <cell r="T14">
            <v>0.89114198804292133</v>
          </cell>
          <cell r="U14">
            <v>0.10932013836684304</v>
          </cell>
          <cell r="V14">
            <v>1.6726793437893033</v>
          </cell>
          <cell r="W14">
            <v>0.56194042897934204</v>
          </cell>
          <cell r="X14">
            <v>0.75195929767387493</v>
          </cell>
          <cell r="Y14">
            <v>5.6170734595973917</v>
          </cell>
          <cell r="Z14">
            <v>0.52356095420008086</v>
          </cell>
          <cell r="AA14">
            <v>0.29296367244066929</v>
          </cell>
          <cell r="AB14">
            <v>355.39917272872765</v>
          </cell>
          <cell r="AC14">
            <v>1016.8387993027831</v>
          </cell>
          <cell r="AD14">
            <v>5.224810877235802</v>
          </cell>
          <cell r="AE14">
            <v>4.3179811155414374</v>
          </cell>
          <cell r="AF14">
            <v>52.558163269545716</v>
          </cell>
          <cell r="AG14">
            <v>0.388114604792065</v>
          </cell>
          <cell r="AH14">
            <v>1</v>
          </cell>
          <cell r="AI14">
            <v>66486.705456408759</v>
          </cell>
          <cell r="AJ14">
            <v>0.12671532095964261</v>
          </cell>
          <cell r="AK14">
            <v>0.58688100811379718</v>
          </cell>
          <cell r="AL14">
            <v>0.61497302840351364</v>
          </cell>
          <cell r="AM14">
            <v>1.6422348202553945</v>
          </cell>
          <cell r="AN14">
            <v>4.3512637386102275</v>
          </cell>
          <cell r="AO14">
            <v>1.4781895361179711</v>
          </cell>
          <cell r="AP14">
            <v>5.7060295366508873</v>
          </cell>
          <cell r="AQ14">
            <v>1.6880728632220503</v>
          </cell>
          <cell r="AR14">
            <v>86.642596785198137</v>
          </cell>
          <cell r="AS14">
            <v>0.57104595406663539</v>
          </cell>
          <cell r="AT14">
            <v>0.57841617352354602</v>
          </cell>
          <cell r="AU14">
            <v>0.64971116331940226</v>
          </cell>
        </row>
        <row r="15">
          <cell r="A15" t="str">
            <v>Рестораны и гостиницы</v>
          </cell>
          <cell r="B15">
            <v>12.865139783490143</v>
          </cell>
          <cell r="C15">
            <v>1.7606982111452152</v>
          </cell>
          <cell r="D15">
            <v>1.2310805873670478</v>
          </cell>
          <cell r="E15">
            <v>1.3443176718848009</v>
          </cell>
          <cell r="F15">
            <v>0.75129399131310315</v>
          </cell>
          <cell r="G15">
            <v>151.06574250456057</v>
          </cell>
          <cell r="H15">
            <v>1.1818777561343763</v>
          </cell>
          <cell r="I15">
            <v>1.3516089134225084</v>
          </cell>
          <cell r="J15">
            <v>11.187804822768332</v>
          </cell>
          <cell r="K15">
            <v>7.0481790501900594</v>
          </cell>
          <cell r="L15">
            <v>1.4568800565008941</v>
          </cell>
          <cell r="M15">
            <v>153.35908744613889</v>
          </cell>
          <cell r="N15">
            <v>1.131692769978351</v>
          </cell>
          <cell r="O15">
            <v>1.2463771563387194</v>
          </cell>
          <cell r="P15">
            <v>1.6332402657319389</v>
          </cell>
          <cell r="Q15">
            <v>0.71294817986429038</v>
          </cell>
          <cell r="R15">
            <v>0.52544326217464443</v>
          </cell>
          <cell r="S15">
            <v>2.6361254951639248</v>
          </cell>
          <cell r="T15">
            <v>1.2736351447083094</v>
          </cell>
          <cell r="U15">
            <v>0.39920249275828368</v>
          </cell>
          <cell r="V15">
            <v>7.0198581289767468</v>
          </cell>
          <cell r="W15">
            <v>1.0870074871084614</v>
          </cell>
          <cell r="X15">
            <v>1.5025009578545063</v>
          </cell>
          <cell r="Y15">
            <v>15.007689819224787</v>
          </cell>
          <cell r="Z15">
            <v>3.2723172727855587</v>
          </cell>
          <cell r="AA15">
            <v>1.0204435491886252</v>
          </cell>
          <cell r="AB15">
            <v>1115.8572002720907</v>
          </cell>
          <cell r="AC15">
            <v>9329.2976625011906</v>
          </cell>
          <cell r="AD15">
            <v>22.7976020113286</v>
          </cell>
          <cell r="AE15">
            <v>22.519147951528375</v>
          </cell>
          <cell r="AF15">
            <v>164.54409786972391</v>
          </cell>
          <cell r="AG15">
            <v>1.0856816063975598</v>
          </cell>
          <cell r="AH15">
            <v>1</v>
          </cell>
          <cell r="AI15">
            <v>419923.00045230816</v>
          </cell>
          <cell r="AJ15">
            <v>1.6995024563099064</v>
          </cell>
          <cell r="AK15">
            <v>1.5367507369805924</v>
          </cell>
          <cell r="AL15">
            <v>1.3312649616007752</v>
          </cell>
          <cell r="AM15">
            <v>6.0205969871408902</v>
          </cell>
          <cell r="AN15">
            <v>20.562122253596563</v>
          </cell>
          <cell r="AO15">
            <v>2.885527514206125</v>
          </cell>
          <cell r="AP15">
            <v>22.221848431645135</v>
          </cell>
          <cell r="AQ15">
            <v>11.891966623784274</v>
          </cell>
          <cell r="AR15">
            <v>267.56014889831238</v>
          </cell>
          <cell r="AS15">
            <v>1.2212687162438067</v>
          </cell>
          <cell r="AT15">
            <v>1.2922534722053411</v>
          </cell>
          <cell r="AU15">
            <v>1.2396411759177628</v>
          </cell>
        </row>
        <row r="16">
          <cell r="A16" t="str">
            <v>Различные товары и услуги</v>
          </cell>
          <cell r="B16">
            <v>7.2327994682649441</v>
          </cell>
          <cell r="C16">
            <v>1.3947647446636571</v>
          </cell>
          <cell r="D16">
            <v>0.99311518910084473</v>
          </cell>
          <cell r="E16">
            <v>0.980896645486659</v>
          </cell>
          <cell r="F16">
            <v>0.55982702235723447</v>
          </cell>
          <cell r="G16">
            <v>83.588542984768623</v>
          </cell>
          <cell r="H16">
            <v>1.0236880083029749</v>
          </cell>
          <cell r="I16">
            <v>0.7859692721537922</v>
          </cell>
          <cell r="J16">
            <v>8.8093637129262152</v>
          </cell>
          <cell r="K16">
            <v>4.0781488536948336</v>
          </cell>
          <cell r="L16">
            <v>0.89005969497029358</v>
          </cell>
          <cell r="M16">
            <v>84.612572003014137</v>
          </cell>
          <cell r="N16">
            <v>0.80074815038480285</v>
          </cell>
          <cell r="O16">
            <v>0.88384933708232061</v>
          </cell>
          <cell r="P16">
            <v>1.2804313515623775</v>
          </cell>
          <cell r="Q16">
            <v>0.38568847432287812</v>
          </cell>
          <cell r="R16">
            <v>0.23601784683060292</v>
          </cell>
          <cell r="S16">
            <v>1.5344774256178364</v>
          </cell>
          <cell r="T16">
            <v>0.93611306252410897</v>
          </cell>
          <cell r="U16">
            <v>0.28657530756356658</v>
          </cell>
          <cell r="V16">
            <v>6.0799252479674077</v>
          </cell>
          <cell r="W16">
            <v>0.91628863522766091</v>
          </cell>
          <cell r="X16">
            <v>1.4123908224221373</v>
          </cell>
          <cell r="Y16">
            <v>10.554607059529683</v>
          </cell>
          <cell r="Z16">
            <v>1.7348438188253799</v>
          </cell>
          <cell r="AA16">
            <v>0.62360494806585554</v>
          </cell>
          <cell r="AB16">
            <v>750.25603059814375</v>
          </cell>
          <cell r="AC16">
            <v>3755.8297629628746</v>
          </cell>
          <cell r="AD16">
            <v>18.247335868949484</v>
          </cell>
          <cell r="AE16">
            <v>13.015379080284792</v>
          </cell>
          <cell r="AF16">
            <v>119.99820756466636</v>
          </cell>
          <cell r="AG16">
            <v>0.68158944465266025</v>
          </cell>
          <cell r="AH16">
            <v>1</v>
          </cell>
          <cell r="AI16">
            <v>240698.59886568956</v>
          </cell>
          <cell r="AJ16">
            <v>0.84813216093932264</v>
          </cell>
          <cell r="AK16">
            <v>1.1281679703572802</v>
          </cell>
          <cell r="AL16">
            <v>1.106817833022685</v>
          </cell>
          <cell r="AM16">
            <v>4.2778508635818433</v>
          </cell>
          <cell r="AN16">
            <v>13.450933582870418</v>
          </cell>
          <cell r="AO16">
            <v>2.2295652736149552</v>
          </cell>
          <cell r="AP16">
            <v>10.799576050440717</v>
          </cell>
          <cell r="AQ16">
            <v>6.2799005911901551</v>
          </cell>
          <cell r="AR16">
            <v>208.78191830730441</v>
          </cell>
          <cell r="AS16">
            <v>0.97611822679641891</v>
          </cell>
          <cell r="AT16">
            <v>1.0011241292758553</v>
          </cell>
          <cell r="AU16">
            <v>1.0692842940610112</v>
          </cell>
        </row>
        <row r="17">
          <cell r="A17" t="str">
            <v>Чистые покупки за границей</v>
          </cell>
          <cell r="B17">
            <v>24.62</v>
          </cell>
          <cell r="C17">
            <v>1.5496669999999999</v>
          </cell>
          <cell r="D17">
            <v>0.9383999999999999</v>
          </cell>
          <cell r="E17">
            <v>0.93840000000000001</v>
          </cell>
          <cell r="F17">
            <v>1.8353823169785912</v>
          </cell>
          <cell r="G17">
            <v>237.20061667717931</v>
          </cell>
          <cell r="H17">
            <v>0.93840000000000001</v>
          </cell>
          <cell r="I17">
            <v>0.93840000000000001</v>
          </cell>
          <cell r="J17">
            <v>6.9776490496788242</v>
          </cell>
          <cell r="K17">
            <v>4.1395916666666661</v>
          </cell>
          <cell r="L17">
            <v>0.93840000000000001</v>
          </cell>
          <cell r="M17">
            <v>72.429205064841241</v>
          </cell>
          <cell r="N17">
            <v>0.93840000000000001</v>
          </cell>
          <cell r="O17">
            <v>0.93840000000000001</v>
          </cell>
          <cell r="P17">
            <v>1.4855</v>
          </cell>
          <cell r="Q17">
            <v>0.54319276233613756</v>
          </cell>
          <cell r="R17">
            <v>0.58539145651195712</v>
          </cell>
          <cell r="S17">
            <v>4.000570964416438</v>
          </cell>
          <cell r="T17">
            <v>0.93840000000000001</v>
          </cell>
          <cell r="U17">
            <v>0.39957662740993188</v>
          </cell>
          <cell r="V17">
            <v>9.5530000000000008</v>
          </cell>
          <cell r="W17">
            <v>0.93840000000000001</v>
          </cell>
          <cell r="X17">
            <v>1.8917999999999999</v>
          </cell>
          <cell r="Y17">
            <v>7.7986223551341647</v>
          </cell>
          <cell r="Z17">
            <v>3.9670695104474651</v>
          </cell>
          <cell r="AA17">
            <v>0.93840000000000001</v>
          </cell>
          <cell r="AB17">
            <v>1186.71</v>
          </cell>
          <cell r="AC17">
            <v>15338.598470970623</v>
          </cell>
          <cell r="AD17">
            <v>56.901999999999987</v>
          </cell>
          <cell r="AE17">
            <v>41.40535722384849</v>
          </cell>
          <cell r="AF17">
            <v>182.49658985176501</v>
          </cell>
          <cell r="AG17">
            <v>0.61816751485297405</v>
          </cell>
          <cell r="AH17">
            <v>1</v>
          </cell>
          <cell r="AI17">
            <v>419687.82236816874</v>
          </cell>
          <cell r="AJ17">
            <v>4.1303999999999998</v>
          </cell>
          <cell r="AK17">
            <v>0.93840000000000012</v>
          </cell>
          <cell r="AL17">
            <v>0.93840000000000001</v>
          </cell>
          <cell r="AM17">
            <v>7.1120000000000001</v>
          </cell>
          <cell r="AN17">
            <v>34.614603120176966</v>
          </cell>
          <cell r="AO17">
            <v>1.501784785565984</v>
          </cell>
          <cell r="AP17">
            <v>8.2651183714511394</v>
          </cell>
          <cell r="AQ17">
            <v>14.683020999185629</v>
          </cell>
          <cell r="AR17">
            <v>113.89</v>
          </cell>
          <cell r="AS17">
            <v>0.93840000000000001</v>
          </cell>
          <cell r="AT17">
            <v>0.93840000000000001</v>
          </cell>
          <cell r="AU17">
            <v>1</v>
          </cell>
        </row>
        <row r="18">
          <cell r="A18" t="str">
            <v>Фактическое конечное потребление органов государственного управления</v>
          </cell>
          <cell r="B18">
            <v>1.7358311373780986</v>
          </cell>
          <cell r="C18">
            <v>1.0982449197319271</v>
          </cell>
          <cell r="D18">
            <v>0.82764730078547843</v>
          </cell>
          <cell r="E18">
            <v>0.79705936880911121</v>
          </cell>
          <cell r="F18">
            <v>0.18776584005838057</v>
          </cell>
          <cell r="G18">
            <v>59.62396901811659</v>
          </cell>
          <cell r="H18">
            <v>0.96398477821433259</v>
          </cell>
          <cell r="I18">
            <v>0.51639583326059357</v>
          </cell>
          <cell r="J18">
            <v>7.0262127481896792</v>
          </cell>
          <cell r="K18">
            <v>2.5419649336802164</v>
          </cell>
          <cell r="L18">
            <v>0.76438019821534375</v>
          </cell>
          <cell r="M18">
            <v>57.975346914802202</v>
          </cell>
          <cell r="N18">
            <v>0.59585176817644714</v>
          </cell>
          <cell r="O18">
            <v>0.75681657714836725</v>
          </cell>
          <cell r="P18">
            <v>1.073574975405527</v>
          </cell>
          <cell r="Q18">
            <v>0.27445153413063111</v>
          </cell>
          <cell r="R18">
            <v>0.11506120292711144</v>
          </cell>
          <cell r="S18">
            <v>0.77692583487474842</v>
          </cell>
          <cell r="T18">
            <v>1.0712640392102026</v>
          </cell>
          <cell r="U18">
            <v>0.17871647672050139</v>
          </cell>
          <cell r="V18">
            <v>2.8486759876200836</v>
          </cell>
          <cell r="W18">
            <v>0.7938807734708837</v>
          </cell>
          <cell r="X18">
            <v>1.0614983089724419</v>
          </cell>
          <cell r="Y18">
            <v>7.831045318786253</v>
          </cell>
          <cell r="Z18">
            <v>1.056050187319902</v>
          </cell>
          <cell r="AA18">
            <v>0.43463005485677181</v>
          </cell>
          <cell r="AB18">
            <v>556.32599890675908</v>
          </cell>
          <cell r="AC18">
            <v>1789.7628769748151</v>
          </cell>
          <cell r="AD18">
            <v>8.8084423788243527</v>
          </cell>
          <cell r="AE18">
            <v>7.2744411638429485</v>
          </cell>
          <cell r="AF18">
            <v>77.737696481096577</v>
          </cell>
          <cell r="AG18">
            <v>0.50652929914760403</v>
          </cell>
          <cell r="AH18">
            <v>1</v>
          </cell>
          <cell r="AI18">
            <v>111626.42033180482</v>
          </cell>
          <cell r="AJ18">
            <v>0.2204909558232695</v>
          </cell>
          <cell r="AK18">
            <v>0.82296020273646897</v>
          </cell>
          <cell r="AL18">
            <v>0.84625593574521374</v>
          </cell>
          <cell r="AM18">
            <v>2.5641753439611783</v>
          </cell>
          <cell r="AN18">
            <v>8.6572822051164344</v>
          </cell>
          <cell r="AO18">
            <v>1.7731501857138054</v>
          </cell>
          <cell r="AP18">
            <v>8.4222127996708114</v>
          </cell>
          <cell r="AQ18">
            <v>3.1968971888780482</v>
          </cell>
          <cell r="AR18">
            <v>130.98173193400669</v>
          </cell>
          <cell r="AS18">
            <v>0.80281552959214908</v>
          </cell>
          <cell r="AT18">
            <v>0.80330026228143836</v>
          </cell>
          <cell r="AU18">
            <v>0.86865260133564182</v>
          </cell>
        </row>
        <row r="19">
          <cell r="A19" t="str">
            <v>Валовое накопление основного капитала</v>
          </cell>
          <cell r="B19">
            <v>8.3001154013486129</v>
          </cell>
          <cell r="C19">
            <v>1.4055511170151191</v>
          </cell>
          <cell r="D19">
            <v>1.1301870859348322</v>
          </cell>
          <cell r="E19">
            <v>1.0655742110360971</v>
          </cell>
          <cell r="F19">
            <v>0.79347277081240919</v>
          </cell>
          <cell r="G19">
            <v>167.68561221840142</v>
          </cell>
          <cell r="H19">
            <v>1.1014913715183121</v>
          </cell>
          <cell r="I19">
            <v>0.84422056272196611</v>
          </cell>
          <cell r="J19">
            <v>9.5361965432866143</v>
          </cell>
          <cell r="K19">
            <v>3.1684870870999173</v>
          </cell>
          <cell r="L19">
            <v>1.0523879544894028</v>
          </cell>
          <cell r="M19">
            <v>85.306263472872857</v>
          </cell>
          <cell r="N19">
            <v>0.87406507596041383</v>
          </cell>
          <cell r="O19">
            <v>0.88531763392677609</v>
          </cell>
          <cell r="P19">
            <v>1.1764993966468906</v>
          </cell>
          <cell r="Q19">
            <v>0.39680198800494781</v>
          </cell>
          <cell r="R19">
            <v>0.46290144229262942</v>
          </cell>
          <cell r="S19">
            <v>3.0523563904921134</v>
          </cell>
          <cell r="T19">
            <v>1.1211440151380268</v>
          </cell>
          <cell r="U19">
            <v>0.34789592928409502</v>
          </cell>
          <cell r="V19">
            <v>8.1255521734785194</v>
          </cell>
          <cell r="W19">
            <v>1.101876255159346</v>
          </cell>
          <cell r="X19">
            <v>1.7889458343602329</v>
          </cell>
          <cell r="Y19">
            <v>10.235577910600735</v>
          </cell>
          <cell r="Z19">
            <v>2.7067134302087594</v>
          </cell>
          <cell r="AA19">
            <v>0.80233544211461638</v>
          </cell>
          <cell r="AB19">
            <v>866.94396482072477</v>
          </cell>
          <cell r="AC19">
            <v>7094.1874032269234</v>
          </cell>
          <cell r="AD19">
            <v>32.690694436256265</v>
          </cell>
          <cell r="AE19">
            <v>26.431401750543021</v>
          </cell>
          <cell r="AF19">
            <v>156.40790038785249</v>
          </cell>
          <cell r="AG19">
            <v>0.74356770074317602</v>
          </cell>
          <cell r="AH19">
            <v>1</v>
          </cell>
          <cell r="AI19">
            <v>268758.60949277342</v>
          </cell>
          <cell r="AJ19">
            <v>1.6443641338970132</v>
          </cell>
          <cell r="AK19">
            <v>0.94414893911995501</v>
          </cell>
          <cell r="AL19">
            <v>1.1928433129201494</v>
          </cell>
          <cell r="AM19">
            <v>5.0775499761844234</v>
          </cell>
          <cell r="AN19">
            <v>22.336782279086577</v>
          </cell>
          <cell r="AO19">
            <v>1.8179783974052122</v>
          </cell>
          <cell r="AP19">
            <v>10.060399320110523</v>
          </cell>
          <cell r="AQ19">
            <v>12.160174423779106</v>
          </cell>
          <cell r="AR19">
            <v>158.2479445337361</v>
          </cell>
          <cell r="AS19">
            <v>1.0300026715874993</v>
          </cell>
          <cell r="AT19">
            <v>1.0501109798756043</v>
          </cell>
          <cell r="AU19">
            <v>1.0737887688243646</v>
          </cell>
        </row>
        <row r="20">
          <cell r="A20" t="str">
            <v>Машины и оборудование</v>
          </cell>
          <cell r="B20">
            <v>4.477722840352552</v>
          </cell>
          <cell r="C20">
            <v>1.2666151923965105</v>
          </cell>
          <cell r="D20">
            <v>1.0625411452296742</v>
          </cell>
          <cell r="E20">
            <v>1.023706832225221</v>
          </cell>
          <cell r="F20">
            <v>0.51858982781163221</v>
          </cell>
          <cell r="G20">
            <v>137.88926185773306</v>
          </cell>
          <cell r="H20">
            <v>1.1467561335428667</v>
          </cell>
          <cell r="I20">
            <v>0.72045701421666086</v>
          </cell>
          <cell r="J20">
            <v>10.076421773389018</v>
          </cell>
          <cell r="K20">
            <v>2.5382256807990045</v>
          </cell>
          <cell r="L20">
            <v>0.99597199653370339</v>
          </cell>
          <cell r="M20">
            <v>86.025111763266054</v>
          </cell>
          <cell r="N20">
            <v>0.85196755578095928</v>
          </cell>
          <cell r="O20">
            <v>0.84976790099839949</v>
          </cell>
          <cell r="P20">
            <v>1.0638716021038979</v>
          </cell>
          <cell r="Q20">
            <v>0.29358021096554493</v>
          </cell>
          <cell r="R20">
            <v>0.39108552373336081</v>
          </cell>
          <cell r="S20">
            <v>2.595775751230029</v>
          </cell>
          <cell r="T20">
            <v>1.2247555540507329</v>
          </cell>
          <cell r="U20">
            <v>0.26935592366203442</v>
          </cell>
          <cell r="V20">
            <v>6.117047718634069</v>
          </cell>
          <cell r="W20">
            <v>1.2641908687084953</v>
          </cell>
          <cell r="X20">
            <v>1.9191576545010058</v>
          </cell>
          <cell r="Y20">
            <v>10.496773092634548</v>
          </cell>
          <cell r="Z20">
            <v>2.0238958475191713</v>
          </cell>
          <cell r="AA20">
            <v>0.59476543023718653</v>
          </cell>
          <cell r="AB20">
            <v>755.73256549189875</v>
          </cell>
          <cell r="AC20">
            <v>4591.3405263276545</v>
          </cell>
          <cell r="AD20">
            <v>24.75480619601883</v>
          </cell>
          <cell r="AE20">
            <v>19.202523278819644</v>
          </cell>
          <cell r="AF20">
            <v>133.9982993487134</v>
          </cell>
          <cell r="AG20">
            <v>0.72200809500298169</v>
          </cell>
          <cell r="AH20">
            <v>1</v>
          </cell>
          <cell r="AI20">
            <v>188169.56541662544</v>
          </cell>
          <cell r="AJ20">
            <v>0.8807337173036609</v>
          </cell>
          <cell r="AK20">
            <v>0.83552159438930385</v>
          </cell>
          <cell r="AL20">
            <v>1.3431378621409968</v>
          </cell>
          <cell r="AM20">
            <v>4.136528012476016</v>
          </cell>
          <cell r="AN20">
            <v>15.664786995830598</v>
          </cell>
          <cell r="AO20">
            <v>1.9843011958378765</v>
          </cell>
          <cell r="AP20">
            <v>11.74384697487986</v>
          </cell>
          <cell r="AQ20">
            <v>10.352643315870445</v>
          </cell>
          <cell r="AR20">
            <v>176.67861298026665</v>
          </cell>
          <cell r="AS20">
            <v>1.0420285699698635</v>
          </cell>
          <cell r="AT20">
            <v>1.0577576828924888</v>
          </cell>
          <cell r="AU20">
            <v>1.0661772523943542</v>
          </cell>
        </row>
        <row r="21">
          <cell r="A21" t="str">
            <v>Строительство</v>
          </cell>
          <cell r="B21">
            <v>15.754623803748554</v>
          </cell>
          <cell r="C21">
            <v>1.5492978721493678</v>
          </cell>
          <cell r="D21">
            <v>1.1181290433569799</v>
          </cell>
          <cell r="E21">
            <v>1.021703526312292</v>
          </cell>
          <cell r="F21">
            <v>1.1875716854469034</v>
          </cell>
          <cell r="G21">
            <v>198.39838278990095</v>
          </cell>
          <cell r="H21">
            <v>1.010470730733809</v>
          </cell>
          <cell r="I21">
            <v>0.99709037400655842</v>
          </cell>
          <cell r="J21">
            <v>8.695955731671333</v>
          </cell>
          <cell r="K21">
            <v>3.8833850695961059</v>
          </cell>
          <cell r="L21">
            <v>1.0934019549625087</v>
          </cell>
          <cell r="M21">
            <v>80.348073165277015</v>
          </cell>
          <cell r="N21">
            <v>0.84207828679334262</v>
          </cell>
          <cell r="O21">
            <v>0.87769478513813814</v>
          </cell>
          <cell r="P21">
            <v>1.2774678915045292</v>
          </cell>
          <cell r="Q21">
            <v>0.54459931964260577</v>
          </cell>
          <cell r="R21">
            <v>0.52121231960840686</v>
          </cell>
          <cell r="S21">
            <v>3.4615080087307066</v>
          </cell>
          <cell r="T21">
            <v>0.97914580566067366</v>
          </cell>
          <cell r="U21">
            <v>0.41912976054057144</v>
          </cell>
          <cell r="V21">
            <v>10.133160726122206</v>
          </cell>
          <cell r="W21">
            <v>0.94054543449754247</v>
          </cell>
          <cell r="X21">
            <v>1.6418970529388548</v>
          </cell>
          <cell r="Y21">
            <v>9.5068609781917424</v>
          </cell>
          <cell r="Z21">
            <v>3.4552489416626222</v>
          </cell>
          <cell r="AA21">
            <v>1.0024250911959374</v>
          </cell>
          <cell r="AB21">
            <v>970.01320143188707</v>
          </cell>
          <cell r="AC21">
            <v>10703.2711262171</v>
          </cell>
          <cell r="AD21">
            <v>40.639434043514171</v>
          </cell>
          <cell r="AE21">
            <v>34.275562228192435</v>
          </cell>
          <cell r="AF21">
            <v>175.44654011944212</v>
          </cell>
          <cell r="AG21">
            <v>0.74129976293778266</v>
          </cell>
          <cell r="AH21">
            <v>1</v>
          </cell>
          <cell r="AI21">
            <v>391094.81460278068</v>
          </cell>
          <cell r="AJ21">
            <v>3.3039018651748857</v>
          </cell>
          <cell r="AK21">
            <v>1.0392979639035087</v>
          </cell>
          <cell r="AL21">
            <v>1.0174213222711124</v>
          </cell>
          <cell r="AM21">
            <v>5.9997042270318586</v>
          </cell>
          <cell r="AN21">
            <v>29.081330559416742</v>
          </cell>
          <cell r="AO21">
            <v>1.6101700412700313</v>
          </cell>
          <cell r="AP21">
            <v>9.0054776150974369</v>
          </cell>
          <cell r="AQ21">
            <v>13.827549099249076</v>
          </cell>
          <cell r="AR21">
            <v>136.2037475383616</v>
          </cell>
          <cell r="AS21">
            <v>0.96556079915322801</v>
          </cell>
          <cell r="AT21">
            <v>0.9946915869305456</v>
          </cell>
          <cell r="AU21">
            <v>1.0427772232126193</v>
          </cell>
        </row>
        <row r="22">
          <cell r="A22" t="str">
            <v>Изменение запасов материальных средств и чистое приобретение ценностей</v>
          </cell>
          <cell r="B22">
            <v>10.61639192865111</v>
          </cell>
          <cell r="C22">
            <v>1.5280853880034175</v>
          </cell>
          <cell r="D22">
            <v>1.166558023035662</v>
          </cell>
          <cell r="E22">
            <v>1.1413460615461284</v>
          </cell>
          <cell r="F22">
            <v>1.0521550538238977</v>
          </cell>
          <cell r="G22">
            <v>183.20487529577608</v>
          </cell>
          <cell r="H22">
            <v>1.1125592210040505</v>
          </cell>
          <cell r="I22">
            <v>1.0478508840001928</v>
          </cell>
          <cell r="J22">
            <v>10.341527763177286</v>
          </cell>
          <cell r="K22">
            <v>4.2324293130050963</v>
          </cell>
          <cell r="L22">
            <v>1.1919187350206091</v>
          </cell>
          <cell r="M22">
            <v>111.45572451864753</v>
          </cell>
          <cell r="N22">
            <v>0.94376858784282314</v>
          </cell>
          <cell r="O22">
            <v>1.0116186056367635</v>
          </cell>
          <cell r="P22">
            <v>1.3239304179181259</v>
          </cell>
          <cell r="Q22">
            <v>0.5793837044151523</v>
          </cell>
          <cell r="R22">
            <v>0.52159027476681741</v>
          </cell>
          <cell r="S22">
            <v>3.1380063421214635</v>
          </cell>
          <cell r="T22">
            <v>1.0794143723753555</v>
          </cell>
          <cell r="U22">
            <v>0.4333540102642171</v>
          </cell>
          <cell r="V22">
            <v>8.1417792180678479</v>
          </cell>
          <cell r="W22">
            <v>1.1009446946568755</v>
          </cell>
          <cell r="X22">
            <v>1.8282013251140554</v>
          </cell>
          <cell r="Y22">
            <v>12.505690231406422</v>
          </cell>
          <cell r="Z22">
            <v>3.1625586194063211</v>
          </cell>
          <cell r="AA22">
            <v>1.0076347882113044</v>
          </cell>
          <cell r="AB22">
            <v>1030.1632233178102</v>
          </cell>
          <cell r="AC22">
            <v>8679.435607409383</v>
          </cell>
          <cell r="AD22">
            <v>29.530115944336234</v>
          </cell>
          <cell r="AE22">
            <v>29.018176699747524</v>
          </cell>
          <cell r="AF22">
            <v>183.14648484419328</v>
          </cell>
          <cell r="AG22">
            <v>0.82430057898852049</v>
          </cell>
          <cell r="AH22">
            <v>1</v>
          </cell>
          <cell r="AI22">
            <v>339825.41797443369</v>
          </cell>
          <cell r="AJ22">
            <v>1.7409257898826906</v>
          </cell>
          <cell r="AK22">
            <v>1.2651249711028603</v>
          </cell>
          <cell r="AL22">
            <v>1.1700233947684544</v>
          </cell>
          <cell r="AM22">
            <v>5.9327051472139241</v>
          </cell>
          <cell r="AN22">
            <v>25.472840770823126</v>
          </cell>
          <cell r="AO22">
            <v>2.00104353499081</v>
          </cell>
          <cell r="AP22">
            <v>11.05897653405845</v>
          </cell>
          <cell r="AQ22">
            <v>11.881467536448925</v>
          </cell>
          <cell r="AR22">
            <v>190.25749604298312</v>
          </cell>
          <cell r="AS22">
            <v>1.063980747156851</v>
          </cell>
          <cell r="AT22">
            <v>1.1084234970257623</v>
          </cell>
          <cell r="AU22">
            <v>1.0274831939771429</v>
          </cell>
        </row>
        <row r="23">
          <cell r="A23" t="str">
            <v>Чистый экспорт товаров и услуг</v>
          </cell>
          <cell r="B23">
            <v>24.62</v>
          </cell>
          <cell r="C23">
            <v>1.5496669999999999</v>
          </cell>
          <cell r="D23">
            <v>0.9383999999999999</v>
          </cell>
          <cell r="E23">
            <v>0.93840000000000001</v>
          </cell>
          <cell r="F23">
            <v>1.8353823169785912</v>
          </cell>
          <cell r="G23">
            <v>237.20061667717931</v>
          </cell>
          <cell r="H23">
            <v>0.93840000000000001</v>
          </cell>
          <cell r="I23">
            <v>0.93840000000000001</v>
          </cell>
          <cell r="J23">
            <v>6.9776490496788242</v>
          </cell>
          <cell r="K23">
            <v>4.1395916666666661</v>
          </cell>
          <cell r="L23">
            <v>0.93840000000000001</v>
          </cell>
          <cell r="M23">
            <v>72.429205064841241</v>
          </cell>
          <cell r="N23">
            <v>0.93840000000000001</v>
          </cell>
          <cell r="O23">
            <v>0.93840000000000001</v>
          </cell>
          <cell r="P23">
            <v>1.4855</v>
          </cell>
          <cell r="Q23">
            <v>0.54319276233613756</v>
          </cell>
          <cell r="R23">
            <v>0.58539145651195712</v>
          </cell>
          <cell r="S23">
            <v>4.000570964416438</v>
          </cell>
          <cell r="T23">
            <v>0.93840000000000001</v>
          </cell>
          <cell r="U23">
            <v>0.39957662740993188</v>
          </cell>
          <cell r="V23">
            <v>9.5530000000000008</v>
          </cell>
          <cell r="W23">
            <v>0.93840000000000001</v>
          </cell>
          <cell r="X23">
            <v>1.8917999999999999</v>
          </cell>
          <cell r="Y23">
            <v>7.7986223551341647</v>
          </cell>
          <cell r="Z23">
            <v>3.9670695104474651</v>
          </cell>
          <cell r="AA23">
            <v>0.93840000000000001</v>
          </cell>
          <cell r="AB23">
            <v>1186.71</v>
          </cell>
          <cell r="AC23">
            <v>15338.598470970623</v>
          </cell>
          <cell r="AD23">
            <v>56.901999999999987</v>
          </cell>
          <cell r="AE23">
            <v>41.40535722384849</v>
          </cell>
          <cell r="AF23">
            <v>182.49658985176501</v>
          </cell>
          <cell r="AG23">
            <v>0.61816751485297405</v>
          </cell>
          <cell r="AH23">
            <v>1</v>
          </cell>
          <cell r="AI23">
            <v>419687.82236816874</v>
          </cell>
          <cell r="AJ23">
            <v>4.1303999999999998</v>
          </cell>
          <cell r="AK23">
            <v>0.93840000000000012</v>
          </cell>
          <cell r="AL23">
            <v>0.93840000000000001</v>
          </cell>
          <cell r="AM23">
            <v>7.1120000000000001</v>
          </cell>
          <cell r="AN23">
            <v>34.614603120176966</v>
          </cell>
          <cell r="AO23">
            <v>1.501784785565984</v>
          </cell>
          <cell r="AP23">
            <v>8.2651183714511394</v>
          </cell>
          <cell r="AQ23">
            <v>14.683020999185629</v>
          </cell>
          <cell r="AR23">
            <v>113.89</v>
          </cell>
          <cell r="AS23">
            <v>0.93840000000000001</v>
          </cell>
          <cell r="AT23">
            <v>0.93840000000000001</v>
          </cell>
          <cell r="AU23">
            <v>1</v>
          </cell>
        </row>
        <row r="24">
          <cell r="A24" t="str">
            <v>Расходы на конечное потребление</v>
          </cell>
          <cell r="B24">
            <v>4.6572343045997942</v>
          </cell>
          <cell r="C24">
            <v>1.2728711648683348</v>
          </cell>
          <cell r="D24">
            <v>0.90767845183524531</v>
          </cell>
          <cell r="E24">
            <v>0.90739157556247374</v>
          </cell>
          <cell r="F24">
            <v>0.41709272443985607</v>
          </cell>
          <cell r="G24">
            <v>85.238301054565682</v>
          </cell>
          <cell r="H24">
            <v>0.95525902713174293</v>
          </cell>
          <cell r="I24">
            <v>0.68606700278930954</v>
          </cell>
          <cell r="J24">
            <v>8.0503203120467823</v>
          </cell>
          <cell r="K24">
            <v>3.7293968773877495</v>
          </cell>
          <cell r="L24">
            <v>0.89171994560155687</v>
          </cell>
          <cell r="M24">
            <v>79.255676963162514</v>
          </cell>
          <cell r="N24">
            <v>0.72610627048583087</v>
          </cell>
          <cell r="O24">
            <v>0.78661010976965695</v>
          </cell>
          <cell r="P24">
            <v>1.1947679096940085</v>
          </cell>
          <cell r="Q24">
            <v>0.37767879031857493</v>
          </cell>
          <cell r="R24">
            <v>0.21594118513978239</v>
          </cell>
          <cell r="S24">
            <v>1.3141775459470493</v>
          </cell>
          <cell r="T24">
            <v>0.96240821533984999</v>
          </cell>
          <cell r="U24">
            <v>0.28430201240157815</v>
          </cell>
          <cell r="V24">
            <v>5.126138307427361</v>
          </cell>
          <cell r="W24">
            <v>0.8482510129770825</v>
          </cell>
          <cell r="X24">
            <v>1.3541110046138298</v>
          </cell>
          <cell r="Y24">
            <v>9.2908218149457173</v>
          </cell>
          <cell r="Z24">
            <v>1.5946571172567474</v>
          </cell>
          <cell r="AA24">
            <v>0.60748967440478885</v>
          </cell>
          <cell r="AB24">
            <v>714.60525076942793</v>
          </cell>
          <cell r="AC24">
            <v>3961.0665614669465</v>
          </cell>
          <cell r="AD24">
            <v>14.667575355943077</v>
          </cell>
          <cell r="AE24">
            <v>11.372399262886093</v>
          </cell>
          <cell r="AF24">
            <v>107.87287556292755</v>
          </cell>
          <cell r="AG24">
            <v>0.63262096669319434</v>
          </cell>
          <cell r="AH24">
            <v>1</v>
          </cell>
          <cell r="AI24">
            <v>183736.61122793495</v>
          </cell>
          <cell r="AJ24">
            <v>0.57730555883203416</v>
          </cell>
          <cell r="AK24">
            <v>1.0244982965181155</v>
          </cell>
          <cell r="AL24">
            <v>0.93083269263680846</v>
          </cell>
          <cell r="AM24">
            <v>3.5609831795433662</v>
          </cell>
          <cell r="AN24">
            <v>11.828528193808166</v>
          </cell>
          <cell r="AO24">
            <v>1.9643742548119254</v>
          </cell>
          <cell r="AP24">
            <v>9.6198829156050305</v>
          </cell>
          <cell r="AQ24">
            <v>5.3137429529868827</v>
          </cell>
          <cell r="AR24">
            <v>166.60364750184038</v>
          </cell>
          <cell r="AS24">
            <v>0.8671295644305228</v>
          </cell>
          <cell r="AT24">
            <v>0.89160217927737961</v>
          </cell>
          <cell r="AU24">
            <v>0.97363408694732578</v>
          </cell>
        </row>
        <row r="25">
          <cell r="A25" t="str">
            <v>Расходы на конечное потребление домашних хозяйств</v>
          </cell>
          <cell r="B25">
            <v>6.8621184347743789</v>
          </cell>
          <cell r="C25">
            <v>1.3729860342454969</v>
          </cell>
          <cell r="D25">
            <v>0.94860216928664676</v>
          </cell>
          <cell r="E25">
            <v>0.95706085759660198</v>
          </cell>
          <cell r="F25">
            <v>0.51813290601345685</v>
          </cell>
          <cell r="G25">
            <v>106.67290860015565</v>
          </cell>
          <cell r="H25">
            <v>0.97813564588336666</v>
          </cell>
          <cell r="I25">
            <v>0.76513429213548678</v>
          </cell>
          <cell r="J25">
            <v>8.4583177842577584</v>
          </cell>
          <cell r="K25">
            <v>4.3434603856223228</v>
          </cell>
          <cell r="L25">
            <v>0.96632299514218134</v>
          </cell>
          <cell r="M25">
            <v>88.354919959623089</v>
          </cell>
          <cell r="N25">
            <v>0.77346769585609165</v>
          </cell>
          <cell r="O25">
            <v>0.80915487218062565</v>
          </cell>
          <cell r="P25">
            <v>1.2658377404654593</v>
          </cell>
          <cell r="Q25">
            <v>0.41384632069760163</v>
          </cell>
          <cell r="R25">
            <v>0.2894538784752001</v>
          </cell>
          <cell r="S25">
            <v>1.7330008158374213</v>
          </cell>
          <cell r="T25">
            <v>0.92439002939608406</v>
          </cell>
          <cell r="U25">
            <v>0.34277816397634175</v>
          </cell>
          <cell r="V25">
            <v>6.2246352736275607</v>
          </cell>
          <cell r="W25">
            <v>0.90497901505172063</v>
          </cell>
          <cell r="X25">
            <v>1.4780004004732348</v>
          </cell>
          <cell r="Y25">
            <v>9.8881080250152404</v>
          </cell>
          <cell r="Z25">
            <v>1.9459352572983579</v>
          </cell>
          <cell r="AA25">
            <v>0.67797954080202227</v>
          </cell>
          <cell r="AB25">
            <v>797.01736411692093</v>
          </cell>
          <cell r="AC25">
            <v>5247.2079707675366</v>
          </cell>
          <cell r="AD25">
            <v>18.272454171363112</v>
          </cell>
          <cell r="AE25">
            <v>14.634853314429332</v>
          </cell>
          <cell r="AF25">
            <v>124.68089453332553</v>
          </cell>
          <cell r="AG25">
            <v>0.68596153830980311</v>
          </cell>
          <cell r="AH25">
            <v>1</v>
          </cell>
          <cell r="AI25">
            <v>216841.24031086918</v>
          </cell>
          <cell r="AJ25">
            <v>0.97913385367969052</v>
          </cell>
          <cell r="AK25">
            <v>1.1167163507700539</v>
          </cell>
          <cell r="AL25">
            <v>0.98364457388279991</v>
          </cell>
          <cell r="AM25">
            <v>4.192156783977814</v>
          </cell>
          <cell r="AN25">
            <v>14.584817502244483</v>
          </cell>
          <cell r="AO25">
            <v>2.0038151471335852</v>
          </cell>
          <cell r="AP25">
            <v>10.319613101501428</v>
          </cell>
          <cell r="AQ25">
            <v>6.7306955356660616</v>
          </cell>
          <cell r="AR25">
            <v>186.62541198646676</v>
          </cell>
          <cell r="AS25">
            <v>0.90443794054604887</v>
          </cell>
          <cell r="AT25">
            <v>0.93664167257388775</v>
          </cell>
          <cell r="AU25">
            <v>1.0215959816711941</v>
          </cell>
        </row>
        <row r="26">
          <cell r="A26" t="str">
            <v>Расходы на конечное потребление органов государственного управления</v>
          </cell>
          <cell r="B26">
            <v>1.512584888320234</v>
          </cell>
          <cell r="C26">
            <v>1.016532905054313</v>
          </cell>
          <cell r="D26">
            <v>0.79197043161308167</v>
          </cell>
          <cell r="E26">
            <v>0.77371073169880877</v>
          </cell>
          <cell r="F26">
            <v>0.18277042388758544</v>
          </cell>
          <cell r="G26">
            <v>45.47627895914335</v>
          </cell>
          <cell r="H26">
            <v>0.88346980686277521</v>
          </cell>
          <cell r="I26">
            <v>0.48079243051513415</v>
          </cell>
          <cell r="J26">
            <v>6.8940937122170354</v>
          </cell>
          <cell r="K26">
            <v>2.4595837214699809</v>
          </cell>
          <cell r="L26">
            <v>0.69396235518367611</v>
          </cell>
          <cell r="M26">
            <v>56.977524322427534</v>
          </cell>
          <cell r="N26">
            <v>0.58454566736305358</v>
          </cell>
          <cell r="O26">
            <v>0.71626500980748731</v>
          </cell>
          <cell r="P26">
            <v>1.0054802854025</v>
          </cell>
          <cell r="Q26">
            <v>0.28468762575319223</v>
          </cell>
          <cell r="R26">
            <v>9.2564420615975154E-2</v>
          </cell>
          <cell r="S26">
            <v>0.62873185093182837</v>
          </cell>
          <cell r="T26">
            <v>1.0545004574987591</v>
          </cell>
          <cell r="U26">
            <v>0.1571798989352502</v>
          </cell>
          <cell r="V26">
            <v>2.5765329158120545</v>
          </cell>
          <cell r="W26">
            <v>0.69290738215121395</v>
          </cell>
          <cell r="X26">
            <v>1.0404413570155238</v>
          </cell>
          <cell r="Y26">
            <v>7.4257001387520134</v>
          </cell>
          <cell r="Z26">
            <v>0.87338711578246964</v>
          </cell>
          <cell r="AA26">
            <v>0.43675789525078346</v>
          </cell>
          <cell r="AB26">
            <v>520.31283750172008</v>
          </cell>
          <cell r="AC26">
            <v>1589.2569985809748</v>
          </cell>
          <cell r="AD26">
            <v>7.9887928603295437</v>
          </cell>
          <cell r="AE26">
            <v>5.6861846571418848</v>
          </cell>
          <cell r="AF26">
            <v>69.195938930826969</v>
          </cell>
          <cell r="AG26">
            <v>0.49350346827578223</v>
          </cell>
          <cell r="AH26">
            <v>1</v>
          </cell>
          <cell r="AI26">
            <v>107233.25122958813</v>
          </cell>
          <cell r="AJ26">
            <v>0.18036254594461457</v>
          </cell>
          <cell r="AK26">
            <v>0.80151656488946643</v>
          </cell>
          <cell r="AL26">
            <v>0.78239057188951688</v>
          </cell>
          <cell r="AM26">
            <v>2.2830416493864636</v>
          </cell>
          <cell r="AN26">
            <v>6.4362676374697774</v>
          </cell>
          <cell r="AO26">
            <v>1.7899030600369685</v>
          </cell>
          <cell r="AP26">
            <v>7.9007348426900723</v>
          </cell>
          <cell r="AQ26">
            <v>2.7580399750858131</v>
          </cell>
          <cell r="AR26">
            <v>117.59435398099639</v>
          </cell>
          <cell r="AS26">
            <v>0.75348974566175198</v>
          </cell>
          <cell r="AT26">
            <v>0.76116393586895092</v>
          </cell>
          <cell r="AU26">
            <v>0.81487830935854944</v>
          </cell>
        </row>
        <row r="27">
          <cell r="A27" t="str">
            <v>Расходы на конечное потребление органов государственного управления на коллективные услуги</v>
          </cell>
          <cell r="B27">
            <v>1.7358311373780986</v>
          </cell>
          <cell r="C27">
            <v>1.0982449197319271</v>
          </cell>
          <cell r="D27">
            <v>0.82764730078547843</v>
          </cell>
          <cell r="E27">
            <v>0.79705936880911121</v>
          </cell>
          <cell r="F27">
            <v>0.18776584005838057</v>
          </cell>
          <cell r="G27">
            <v>59.62396901811659</v>
          </cell>
          <cell r="H27">
            <v>0.96398477821433259</v>
          </cell>
          <cell r="I27">
            <v>0.51639583326059357</v>
          </cell>
          <cell r="J27">
            <v>7.0262127481896792</v>
          </cell>
          <cell r="K27">
            <v>2.5419649336802164</v>
          </cell>
          <cell r="L27">
            <v>0.76438019821534375</v>
          </cell>
          <cell r="M27">
            <v>57.975346914802202</v>
          </cell>
          <cell r="N27">
            <v>0.59585176817644714</v>
          </cell>
          <cell r="O27">
            <v>0.75681657714836725</v>
          </cell>
          <cell r="P27">
            <v>1.073574975405527</v>
          </cell>
          <cell r="Q27">
            <v>0.27445153413063111</v>
          </cell>
          <cell r="R27">
            <v>0.11506120292711144</v>
          </cell>
          <cell r="S27">
            <v>0.77692583487474842</v>
          </cell>
          <cell r="T27">
            <v>1.0712640392102026</v>
          </cell>
          <cell r="U27">
            <v>0.17871647672050139</v>
          </cell>
          <cell r="V27">
            <v>2.8486759876200836</v>
          </cell>
          <cell r="W27">
            <v>0.7938807734708837</v>
          </cell>
          <cell r="X27">
            <v>1.0614983089724419</v>
          </cell>
          <cell r="Y27">
            <v>7.831045318786253</v>
          </cell>
          <cell r="Z27">
            <v>1.056050187319902</v>
          </cell>
          <cell r="AA27">
            <v>0.43463005485677181</v>
          </cell>
          <cell r="AB27">
            <v>556.32599890675908</v>
          </cell>
          <cell r="AC27">
            <v>1789.7628769748151</v>
          </cell>
          <cell r="AD27">
            <v>8.8084423788243527</v>
          </cell>
          <cell r="AE27">
            <v>7.2744411638429485</v>
          </cell>
          <cell r="AF27">
            <v>77.737696481096577</v>
          </cell>
          <cell r="AG27">
            <v>0.50652929914760403</v>
          </cell>
          <cell r="AH27">
            <v>1</v>
          </cell>
          <cell r="AI27">
            <v>111626.42033180482</v>
          </cell>
          <cell r="AJ27">
            <v>0.2204909558232695</v>
          </cell>
          <cell r="AK27">
            <v>0.82296020273646897</v>
          </cell>
          <cell r="AL27">
            <v>0.84625593574521374</v>
          </cell>
          <cell r="AM27">
            <v>2.5641753439611783</v>
          </cell>
          <cell r="AN27">
            <v>8.6572822051164344</v>
          </cell>
          <cell r="AO27">
            <v>1.7731501857138054</v>
          </cell>
          <cell r="AP27">
            <v>8.4222127996708114</v>
          </cell>
          <cell r="AQ27">
            <v>3.1968971888780482</v>
          </cell>
          <cell r="AR27">
            <v>130.98173193400669</v>
          </cell>
          <cell r="AS27">
            <v>0.80281552959214908</v>
          </cell>
          <cell r="AT27">
            <v>0.80330026228143836</v>
          </cell>
          <cell r="AU27">
            <v>0.86865260133564182</v>
          </cell>
        </row>
        <row r="28">
          <cell r="A28" t="str">
            <v>Расходы на конечное потребление органов государственного управления на индивидуальные услуги и товары</v>
          </cell>
          <cell r="B28">
            <v>1.2932109144611885</v>
          </cell>
          <cell r="C28">
            <v>0.93161723297494814</v>
          </cell>
          <cell r="D28">
            <v>0.74277905742206585</v>
          </cell>
          <cell r="E28">
            <v>0.7320386218737891</v>
          </cell>
          <cell r="F28">
            <v>0.1683752030120271</v>
          </cell>
          <cell r="G28">
            <v>35.800953541539549</v>
          </cell>
          <cell r="H28">
            <v>0.80544008789811483</v>
          </cell>
          <cell r="I28">
            <v>0.44055421806028044</v>
          </cell>
          <cell r="J28">
            <v>6.5521474230488144</v>
          </cell>
          <cell r="K28">
            <v>2.4297271242711771</v>
          </cell>
          <cell r="L28">
            <v>0.63188430365707016</v>
          </cell>
          <cell r="M28">
            <v>54.320184978440793</v>
          </cell>
          <cell r="N28">
            <v>0.55820665578676576</v>
          </cell>
          <cell r="O28">
            <v>0.66719322562779348</v>
          </cell>
          <cell r="P28">
            <v>0.93180116833080628</v>
          </cell>
          <cell r="Q28">
            <v>0.28494057030609493</v>
          </cell>
          <cell r="R28">
            <v>7.6003215296784471E-2</v>
          </cell>
          <cell r="S28">
            <v>0.51937165666205798</v>
          </cell>
          <cell r="T28">
            <v>1.0139362857916379</v>
          </cell>
          <cell r="U28">
            <v>0.13841765729496391</v>
          </cell>
          <cell r="V28">
            <v>2.3135386476836879</v>
          </cell>
          <cell r="W28">
            <v>0.60658203903673225</v>
          </cell>
          <cell r="X28">
            <v>0.99493199237562946</v>
          </cell>
          <cell r="Y28">
            <v>6.8936308452931154</v>
          </cell>
          <cell r="Z28">
            <v>0.72561405581363114</v>
          </cell>
          <cell r="AA28">
            <v>0.42268831059640177</v>
          </cell>
          <cell r="AB28">
            <v>500.89113391095748</v>
          </cell>
          <cell r="AC28">
            <v>1393.8383056931316</v>
          </cell>
          <cell r="AD28">
            <v>7.1929693652645152</v>
          </cell>
          <cell r="AE28">
            <v>4.7105617735028051</v>
          </cell>
          <cell r="AF28">
            <v>61.534707598784436</v>
          </cell>
          <cell r="AG28">
            <v>0.46904465976768189</v>
          </cell>
          <cell r="AH28">
            <v>1</v>
          </cell>
          <cell r="AI28">
            <v>99256.341904482601</v>
          </cell>
          <cell r="AJ28">
            <v>0.14816334301781303</v>
          </cell>
          <cell r="AK28">
            <v>0.75937517219294248</v>
          </cell>
          <cell r="AL28">
            <v>0.71769613674476807</v>
          </cell>
          <cell r="AM28">
            <v>2.0125336617423648</v>
          </cell>
          <cell r="AN28">
            <v>5.104480700823288</v>
          </cell>
          <cell r="AO28">
            <v>1.8052101630359865</v>
          </cell>
          <cell r="AP28">
            <v>7.2947758687307189</v>
          </cell>
          <cell r="AQ28">
            <v>2.3637820806503287</v>
          </cell>
          <cell r="AR28">
            <v>105.31712616700999</v>
          </cell>
          <cell r="AS28">
            <v>0.69804299899068112</v>
          </cell>
          <cell r="AT28">
            <v>0.70979028219343665</v>
          </cell>
          <cell r="AU28">
            <v>0.74977884582484833</v>
          </cell>
        </row>
        <row r="29">
          <cell r="A29" t="str">
            <v>Всего, товары</v>
          </cell>
          <cell r="B29">
            <v>11.05879770713419</v>
          </cell>
          <cell r="C29">
            <v>1.524080013468313</v>
          </cell>
          <cell r="D29">
            <v>1.114847916738682</v>
          </cell>
          <cell r="E29">
            <v>1.1120617747103343</v>
          </cell>
          <cell r="F29">
            <v>0.85566423201120956</v>
          </cell>
          <cell r="G29">
            <v>165.65825898104231</v>
          </cell>
          <cell r="H29">
            <v>1.1078470122428925</v>
          </cell>
          <cell r="I29">
            <v>0.93082376700941405</v>
          </cell>
          <cell r="J29">
            <v>10.17567762924649</v>
          </cell>
          <cell r="K29">
            <v>4.2246250807914851</v>
          </cell>
          <cell r="L29">
            <v>1.1038244978967928</v>
          </cell>
          <cell r="M29">
            <v>103.41283515342572</v>
          </cell>
          <cell r="N29">
            <v>0.9151365236144906</v>
          </cell>
          <cell r="O29">
            <v>0.97355041824995225</v>
          </cell>
          <cell r="P29">
            <v>1.3195692377102</v>
          </cell>
          <cell r="Q29">
            <v>0.48833226141672337</v>
          </cell>
          <cell r="R29">
            <v>0.45285354158360464</v>
          </cell>
          <cell r="S29">
            <v>2.8604502681795614</v>
          </cell>
          <cell r="T29">
            <v>1.1078523054492129</v>
          </cell>
          <cell r="U29">
            <v>0.38076492419741104</v>
          </cell>
          <cell r="V29">
            <v>8.1683926866670582</v>
          </cell>
          <cell r="W29">
            <v>1.1173733141201181</v>
          </cell>
          <cell r="X29">
            <v>1.818867500526115</v>
          </cell>
          <cell r="Y29">
            <v>11.330926512982593</v>
          </cell>
          <cell r="Z29">
            <v>2.8218035993948702</v>
          </cell>
          <cell r="AA29">
            <v>0.89136407137250995</v>
          </cell>
          <cell r="AB29">
            <v>1010.8191779594296</v>
          </cell>
          <cell r="AC29">
            <v>7377.9154898264233</v>
          </cell>
          <cell r="AD29">
            <v>29.481877702212412</v>
          </cell>
          <cell r="AE29">
            <v>25.234371148388565</v>
          </cell>
          <cell r="AF29">
            <v>167.14249862118825</v>
          </cell>
          <cell r="AG29">
            <v>0.78119407101014859</v>
          </cell>
          <cell r="AH29">
            <v>1</v>
          </cell>
          <cell r="AI29">
            <v>297897.59337098012</v>
          </cell>
          <cell r="AJ29">
            <v>1.7392850719904964</v>
          </cell>
          <cell r="AK29">
            <v>1.1227810437655976</v>
          </cell>
          <cell r="AL29">
            <v>1.1765715053602699</v>
          </cell>
          <cell r="AM29">
            <v>5.9266670858915926</v>
          </cell>
          <cell r="AN29">
            <v>23.054747293920197</v>
          </cell>
          <cell r="AO29">
            <v>1.9495217182005464</v>
          </cell>
          <cell r="AP29">
            <v>10.719460317115763</v>
          </cell>
          <cell r="AQ29">
            <v>10.842202484476077</v>
          </cell>
          <cell r="AR29">
            <v>187.78964663748019</v>
          </cell>
          <cell r="AS29">
            <v>1.0618131279532435</v>
          </cell>
          <cell r="AT29">
            <v>1.0891422921829452</v>
          </cell>
          <cell r="AU29">
            <v>1.1150197540537072</v>
          </cell>
        </row>
        <row r="30">
          <cell r="A30" t="str">
            <v>Потребительские товары</v>
          </cell>
          <cell r="B30">
            <v>12.874363463595328</v>
          </cell>
          <cell r="C30">
            <v>1.6171722602317466</v>
          </cell>
          <cell r="D30">
            <v>1.1376972463436517</v>
          </cell>
          <cell r="E30">
            <v>1.1489309907084009</v>
          </cell>
          <cell r="F30">
            <v>0.89631746620793662</v>
          </cell>
          <cell r="G30">
            <v>167.26392905197289</v>
          </cell>
          <cell r="H30">
            <v>1.1172331169856911</v>
          </cell>
          <cell r="I30">
            <v>1.0078643521571007</v>
          </cell>
          <cell r="J30">
            <v>10.609967075976659</v>
          </cell>
          <cell r="K30">
            <v>5.1232255699075511</v>
          </cell>
          <cell r="L30">
            <v>1.147359911632317</v>
          </cell>
          <cell r="M30">
            <v>114.15006382350174</v>
          </cell>
          <cell r="N30">
            <v>0.94401521305396952</v>
          </cell>
          <cell r="O30">
            <v>1.033807439147552</v>
          </cell>
          <cell r="P30">
            <v>1.4343576881640372</v>
          </cell>
          <cell r="Q30">
            <v>0.55261805964275645</v>
          </cell>
          <cell r="R30">
            <v>0.45617728844983829</v>
          </cell>
          <cell r="S30">
            <v>2.8469043654739461</v>
          </cell>
          <cell r="T30">
            <v>1.0700621173273139</v>
          </cell>
          <cell r="U30">
            <v>0.40607054538211446</v>
          </cell>
          <cell r="V30">
            <v>8.2379931936694728</v>
          </cell>
          <cell r="W30">
            <v>1.1280627072460645</v>
          </cell>
          <cell r="X30">
            <v>1.8464452948736918</v>
          </cell>
          <cell r="Y30">
            <v>12.263833389196551</v>
          </cell>
          <cell r="Z30">
            <v>2.9123547559028982</v>
          </cell>
          <cell r="AA30">
            <v>0.96948823355379532</v>
          </cell>
          <cell r="AB30">
            <v>1134.044750033974</v>
          </cell>
          <cell r="AC30">
            <v>7663.6102872351876</v>
          </cell>
          <cell r="AD30">
            <v>28.507525788001143</v>
          </cell>
          <cell r="AE30">
            <v>24.792060771209986</v>
          </cell>
          <cell r="AF30">
            <v>177.22280105524078</v>
          </cell>
          <cell r="AG30">
            <v>0.81374427502695679</v>
          </cell>
          <cell r="AH30">
            <v>1</v>
          </cell>
          <cell r="AI30">
            <v>317710.06065809279</v>
          </cell>
          <cell r="AJ30">
            <v>1.808814070584482</v>
          </cell>
          <cell r="AK30">
            <v>1.2782744513420474</v>
          </cell>
          <cell r="AL30">
            <v>1.1460359838846041</v>
          </cell>
          <cell r="AM30">
            <v>6.5406302770436353</v>
          </cell>
          <cell r="AN30">
            <v>24.06889170094712</v>
          </cell>
          <cell r="AO30">
            <v>2.0446966521490944</v>
          </cell>
          <cell r="AP30">
            <v>11.065834356507311</v>
          </cell>
          <cell r="AQ30">
            <v>10.383693482716577</v>
          </cell>
          <cell r="AR30">
            <v>213.24582880972221</v>
          </cell>
          <cell r="AS30">
            <v>1.0842491503685598</v>
          </cell>
          <cell r="AT30">
            <v>1.1182207785960503</v>
          </cell>
          <cell r="AU30">
            <v>1.1373849843184065</v>
          </cell>
        </row>
        <row r="31">
          <cell r="A31" t="str">
            <v>Товары недлительного пользования</v>
          </cell>
          <cell r="B31">
            <v>11.710098003771305</v>
          </cell>
          <cell r="C31">
            <v>1.6294733996262556</v>
          </cell>
          <cell r="D31">
            <v>1.1727884203991332</v>
          </cell>
          <cell r="E31">
            <v>1.1841201954628477</v>
          </cell>
          <cell r="F31">
            <v>0.90009843603046202</v>
          </cell>
          <cell r="G31">
            <v>166.72820117900747</v>
          </cell>
          <cell r="H31">
            <v>1.1622310753167717</v>
          </cell>
          <cell r="I31">
            <v>0.98735369571466947</v>
          </cell>
          <cell r="J31">
            <v>11.404912912423059</v>
          </cell>
          <cell r="K31">
            <v>5.1745331173482088</v>
          </cell>
          <cell r="L31">
            <v>1.2355557570563707</v>
          </cell>
          <cell r="M31">
            <v>122.12026613293416</v>
          </cell>
          <cell r="N31">
            <v>0.95589549680067676</v>
          </cell>
          <cell r="O31">
            <v>1.0939970633779728</v>
          </cell>
          <cell r="P31">
            <v>1.4766144293272323</v>
          </cell>
          <cell r="Q31">
            <v>0.53850049720100668</v>
          </cell>
          <cell r="R31">
            <v>0.43098160832020138</v>
          </cell>
          <cell r="S31">
            <v>2.7828920079727637</v>
          </cell>
          <cell r="T31">
            <v>1.0809283700882608</v>
          </cell>
          <cell r="U31">
            <v>0.41972907474670529</v>
          </cell>
          <cell r="V31">
            <v>7.8123770848285714</v>
          </cell>
          <cell r="W31">
            <v>1.1321619892727433</v>
          </cell>
          <cell r="X31">
            <v>1.7619457398604332</v>
          </cell>
          <cell r="Y31">
            <v>13.236709513030988</v>
          </cell>
          <cell r="Z31">
            <v>2.8476230043961306</v>
          </cell>
          <cell r="AA31">
            <v>0.99348137662412483</v>
          </cell>
          <cell r="AB31">
            <v>1165.1437116254338</v>
          </cell>
          <cell r="AC31">
            <v>7751.9428229802525</v>
          </cell>
          <cell r="AD31">
            <v>26.618037490834798</v>
          </cell>
          <cell r="AE31">
            <v>24.691013552332514</v>
          </cell>
          <cell r="AF31">
            <v>187.8424224565637</v>
          </cell>
          <cell r="AG31">
            <v>0.8383158440931745</v>
          </cell>
          <cell r="AH31">
            <v>1</v>
          </cell>
          <cell r="AI31">
            <v>346920.76110784052</v>
          </cell>
          <cell r="AJ31">
            <v>1.6613395651365961</v>
          </cell>
          <cell r="AK31">
            <v>1.3524464809681693</v>
          </cell>
          <cell r="AL31">
            <v>1.2252440857821352</v>
          </cell>
          <cell r="AM31">
            <v>6.4675194697749152</v>
          </cell>
          <cell r="AN31">
            <v>23.718470021272331</v>
          </cell>
          <cell r="AO31">
            <v>2.1946644398080415</v>
          </cell>
          <cell r="AP31">
            <v>11.765582311705909</v>
          </cell>
          <cell r="AQ31">
            <v>10.316076843093629</v>
          </cell>
          <cell r="AR31">
            <v>245.32509280182666</v>
          </cell>
          <cell r="AS31">
            <v>1.1317025039877791</v>
          </cell>
          <cell r="AT31">
            <v>1.166651077786371</v>
          </cell>
          <cell r="AU31">
            <v>1.1776090861831718</v>
          </cell>
        </row>
        <row r="32">
          <cell r="A32" t="str">
            <v>Товары с ограниченным сроком использования</v>
          </cell>
          <cell r="B32">
            <v>14.800762059569278</v>
          </cell>
          <cell r="C32">
            <v>1.6275281027265154</v>
          </cell>
          <cell r="D32">
            <v>1.1934445994031087</v>
          </cell>
          <cell r="E32">
            <v>1.2881311563091435</v>
          </cell>
          <cell r="F32">
            <v>0.88723718050513989</v>
          </cell>
          <cell r="G32">
            <v>166.07071278547681</v>
          </cell>
          <cell r="H32">
            <v>1.1828636830029771</v>
          </cell>
          <cell r="I32">
            <v>1.1359670929167374</v>
          </cell>
          <cell r="J32">
            <v>9.3470075746363026</v>
          </cell>
          <cell r="K32">
            <v>4.9728270366546372</v>
          </cell>
          <cell r="L32">
            <v>0.99178888623093187</v>
          </cell>
          <cell r="M32">
            <v>117.20300258883685</v>
          </cell>
          <cell r="N32">
            <v>1.020033541875774</v>
          </cell>
          <cell r="O32">
            <v>1.0460347887886461</v>
          </cell>
          <cell r="P32">
            <v>1.5446153618933347</v>
          </cell>
          <cell r="Q32">
            <v>0.54066182776112492</v>
          </cell>
          <cell r="R32">
            <v>0.61248243552622716</v>
          </cell>
          <cell r="S32">
            <v>3.319664729796254</v>
          </cell>
          <cell r="T32">
            <v>1.2355539469346466</v>
          </cell>
          <cell r="U32">
            <v>0.38043068629880966</v>
          </cell>
          <cell r="V32">
            <v>9.3337728894469887</v>
          </cell>
          <cell r="W32">
            <v>1.1916488730601469</v>
          </cell>
          <cell r="X32">
            <v>2.0182420936079506</v>
          </cell>
          <cell r="Y32">
            <v>11.125529868046524</v>
          </cell>
          <cell r="Z32">
            <v>3.0364190956764272</v>
          </cell>
          <cell r="AA32">
            <v>0.95021380331971939</v>
          </cell>
          <cell r="AB32">
            <v>1103.8777217996121</v>
          </cell>
          <cell r="AC32">
            <v>5511.3097628289761</v>
          </cell>
          <cell r="AD32">
            <v>28.249613421027171</v>
          </cell>
          <cell r="AE32">
            <v>25.115994754376995</v>
          </cell>
          <cell r="AF32">
            <v>175.91758246132179</v>
          </cell>
          <cell r="AG32">
            <v>0.82090950451645561</v>
          </cell>
          <cell r="AH32">
            <v>1</v>
          </cell>
          <cell r="AI32">
            <v>214513.61126520738</v>
          </cell>
          <cell r="AJ32">
            <v>2.1150510250183516</v>
          </cell>
          <cell r="AK32">
            <v>1.2267130948727885</v>
          </cell>
          <cell r="AL32">
            <v>1.1578265762690685</v>
          </cell>
          <cell r="AM32">
            <v>7.2322288206980616</v>
          </cell>
          <cell r="AN32">
            <v>25.341212225133191</v>
          </cell>
          <cell r="AO32">
            <v>1.9941120041001332</v>
          </cell>
          <cell r="AP32">
            <v>11.244081330120594</v>
          </cell>
          <cell r="AQ32">
            <v>11.922217833428219</v>
          </cell>
          <cell r="AR32">
            <v>193.22505412661718</v>
          </cell>
          <cell r="AS32">
            <v>1.119457569834218</v>
          </cell>
          <cell r="AT32">
            <v>1.1439120868842327</v>
          </cell>
          <cell r="AU32">
            <v>1.1289249838134197</v>
          </cell>
        </row>
        <row r="33">
          <cell r="A33" t="str">
            <v>Товары длительного пользования</v>
          </cell>
          <cell r="B33">
            <v>17.621091969542487</v>
          </cell>
          <cell r="C33">
            <v>1.6105661338629651</v>
          </cell>
          <cell r="D33">
            <v>1.001116248006424</v>
          </cell>
          <cell r="E33">
            <v>0.95437431850466081</v>
          </cell>
          <cell r="F33">
            <v>0.9212994404400654</v>
          </cell>
          <cell r="G33">
            <v>179.3982322183719</v>
          </cell>
          <cell r="H33">
            <v>0.95062093845740903</v>
          </cell>
          <cell r="I33">
            <v>0.95403037603731589</v>
          </cell>
          <cell r="J33">
            <v>9.8339493547410157</v>
          </cell>
          <cell r="K33">
            <v>5.2547640346230571</v>
          </cell>
          <cell r="L33">
            <v>1.11405318660421</v>
          </cell>
          <cell r="M33">
            <v>91.148520705573333</v>
          </cell>
          <cell r="N33">
            <v>0.85186753764896939</v>
          </cell>
          <cell r="O33">
            <v>0.87557068551914974</v>
          </cell>
          <cell r="P33">
            <v>1.2630550284973985</v>
          </cell>
          <cell r="Q33">
            <v>0.63532306253383974</v>
          </cell>
          <cell r="R33">
            <v>0.47840914705742549</v>
          </cell>
          <cell r="S33">
            <v>2.8724566009204788</v>
          </cell>
          <cell r="T33">
            <v>0.90277727621456294</v>
          </cell>
          <cell r="U33">
            <v>0.39579705772587542</v>
          </cell>
          <cell r="V33">
            <v>9.3958869013709645</v>
          </cell>
          <cell r="W33">
            <v>1.0565867566336082</v>
          </cell>
          <cell r="X33">
            <v>2.0032688901539295</v>
          </cell>
          <cell r="Y33">
            <v>10.527884972949272</v>
          </cell>
          <cell r="Z33">
            <v>3.31615243908346</v>
          </cell>
          <cell r="AA33">
            <v>0.94001404889731421</v>
          </cell>
          <cell r="AB33">
            <v>1143.8539261327173</v>
          </cell>
          <cell r="AC33">
            <v>10040.971167489261</v>
          </cell>
          <cell r="AD33">
            <v>46.272630753188537</v>
          </cell>
          <cell r="AE33">
            <v>26.954533223280727</v>
          </cell>
          <cell r="AF33">
            <v>148.87946320573462</v>
          </cell>
          <cell r="AG33">
            <v>0.74334923461810665</v>
          </cell>
          <cell r="AH33">
            <v>1</v>
          </cell>
          <cell r="AI33">
            <v>361580.56038487237</v>
          </cell>
          <cell r="AJ33">
            <v>3.0443514059465673</v>
          </cell>
          <cell r="AK33">
            <v>1.1414259617982196</v>
          </cell>
          <cell r="AL33">
            <v>0.93816783094925738</v>
          </cell>
          <cell r="AM33">
            <v>6.653735987542805</v>
          </cell>
          <cell r="AN33">
            <v>25.017565987993489</v>
          </cell>
          <cell r="AO33">
            <v>1.6450100140970823</v>
          </cell>
          <cell r="AP33">
            <v>9.2041317688957296</v>
          </cell>
          <cell r="AQ33">
            <v>9.7136804839472362</v>
          </cell>
          <cell r="AR33">
            <v>149.6166004891237</v>
          </cell>
          <cell r="AS33">
            <v>0.93221910431101951</v>
          </cell>
          <cell r="AT33">
            <v>0.97339040449609182</v>
          </cell>
          <cell r="AU33">
            <v>1.0379464101871623</v>
          </cell>
        </row>
        <row r="34">
          <cell r="A34" t="str">
            <v>Инвестиционные товары</v>
          </cell>
          <cell r="B34">
            <v>8.3001154013486129</v>
          </cell>
          <cell r="C34">
            <v>1.4055511170151191</v>
          </cell>
          <cell r="D34">
            <v>1.1301870859348322</v>
          </cell>
          <cell r="E34">
            <v>1.0655742110360971</v>
          </cell>
          <cell r="F34">
            <v>0.79347277081240919</v>
          </cell>
          <cell r="G34">
            <v>167.68561221840142</v>
          </cell>
          <cell r="H34">
            <v>1.1014913715183121</v>
          </cell>
          <cell r="I34">
            <v>0.84422056272196611</v>
          </cell>
          <cell r="J34">
            <v>9.5361965432866143</v>
          </cell>
          <cell r="K34">
            <v>3.1684870870999173</v>
          </cell>
          <cell r="L34">
            <v>1.0523879544894028</v>
          </cell>
          <cell r="M34">
            <v>85.306263472872857</v>
          </cell>
          <cell r="N34">
            <v>0.87406507596041383</v>
          </cell>
          <cell r="O34">
            <v>0.88531763392677609</v>
          </cell>
          <cell r="P34">
            <v>1.1764993966468906</v>
          </cell>
          <cell r="Q34">
            <v>0.39680198800494781</v>
          </cell>
          <cell r="R34">
            <v>0.46290144229262942</v>
          </cell>
          <cell r="S34">
            <v>3.0523563904921134</v>
          </cell>
          <cell r="T34">
            <v>1.1211440151380268</v>
          </cell>
          <cell r="U34">
            <v>0.34789592928409502</v>
          </cell>
          <cell r="V34">
            <v>8.1255521734785194</v>
          </cell>
          <cell r="W34">
            <v>1.101876255159346</v>
          </cell>
          <cell r="X34">
            <v>1.7889458343602329</v>
          </cell>
          <cell r="Y34">
            <v>10.235577910600735</v>
          </cell>
          <cell r="Z34">
            <v>2.7067134302087594</v>
          </cell>
          <cell r="AA34">
            <v>0.80233544211461638</v>
          </cell>
          <cell r="AB34">
            <v>866.94396482072477</v>
          </cell>
          <cell r="AC34">
            <v>7094.1874032269234</v>
          </cell>
          <cell r="AD34">
            <v>32.690694436256265</v>
          </cell>
          <cell r="AE34">
            <v>26.431401750543021</v>
          </cell>
          <cell r="AF34">
            <v>156.40790038785249</v>
          </cell>
          <cell r="AG34">
            <v>0.74356770074317602</v>
          </cell>
          <cell r="AH34">
            <v>1</v>
          </cell>
          <cell r="AI34">
            <v>268758.60949277342</v>
          </cell>
          <cell r="AJ34">
            <v>1.6443641338970132</v>
          </cell>
          <cell r="AK34">
            <v>0.94414893911995501</v>
          </cell>
          <cell r="AL34">
            <v>1.1928433129201494</v>
          </cell>
          <cell r="AM34">
            <v>5.0775499761844234</v>
          </cell>
          <cell r="AN34">
            <v>22.336782279086577</v>
          </cell>
          <cell r="AO34">
            <v>1.8179783974052122</v>
          </cell>
          <cell r="AP34">
            <v>10.060399320110523</v>
          </cell>
          <cell r="AQ34">
            <v>12.160174423779106</v>
          </cell>
          <cell r="AR34">
            <v>158.2479445337361</v>
          </cell>
          <cell r="AS34">
            <v>1.0300026715874993</v>
          </cell>
          <cell r="AT34">
            <v>1.0501109798756043</v>
          </cell>
          <cell r="AU34">
            <v>1.0737887688243646</v>
          </cell>
        </row>
        <row r="35">
          <cell r="A35" t="str">
            <v>Всего, услуги</v>
          </cell>
          <cell r="B35">
            <v>2.2457811500820024</v>
          </cell>
          <cell r="C35">
            <v>1.1201844966460954</v>
          </cell>
          <cell r="D35">
            <v>0.80719635825123015</v>
          </cell>
          <cell r="E35">
            <v>0.80292078066632233</v>
          </cell>
          <cell r="F35">
            <v>0.25742200067224336</v>
          </cell>
          <cell r="G35">
            <v>56.377218465616394</v>
          </cell>
          <cell r="H35">
            <v>0.88583464779708143</v>
          </cell>
          <cell r="I35">
            <v>0.55661791989475939</v>
          </cell>
          <cell r="J35">
            <v>6.9562283921219725</v>
          </cell>
          <cell r="K35">
            <v>3.1031403176840024</v>
          </cell>
          <cell r="L35">
            <v>0.781174803588918</v>
          </cell>
          <cell r="M35">
            <v>65.078203699411702</v>
          </cell>
          <cell r="N35">
            <v>0.63861552882311012</v>
          </cell>
          <cell r="O35">
            <v>0.68034962697253487</v>
          </cell>
          <cell r="P35">
            <v>1.0929490200263308</v>
          </cell>
          <cell r="Q35">
            <v>0.29475538900751902</v>
          </cell>
          <cell r="R35">
            <v>0.12795340874293978</v>
          </cell>
          <cell r="S35">
            <v>0.77429131971935206</v>
          </cell>
          <cell r="T35">
            <v>0.92681562126655359</v>
          </cell>
          <cell r="U35">
            <v>0.22679085975864138</v>
          </cell>
          <cell r="V35">
            <v>3.943679949386623</v>
          </cell>
          <cell r="W35">
            <v>0.72929467467931097</v>
          </cell>
          <cell r="X35">
            <v>1.1477505483511083</v>
          </cell>
          <cell r="Y35">
            <v>7.9571242570905119</v>
          </cell>
          <cell r="Z35">
            <v>1.0775512983402094</v>
          </cell>
          <cell r="AA35">
            <v>0.46825527650967125</v>
          </cell>
          <cell r="AB35">
            <v>556.41608245738394</v>
          </cell>
          <cell r="AC35">
            <v>2560.8586041147464</v>
          </cell>
          <cell r="AD35">
            <v>9.5787603884445769</v>
          </cell>
          <cell r="AE35">
            <v>6.6968515993236606</v>
          </cell>
          <cell r="AF35">
            <v>79.841887483861157</v>
          </cell>
          <cell r="AG35">
            <v>0.55427932810148317</v>
          </cell>
          <cell r="AH35">
            <v>1</v>
          </cell>
          <cell r="AI35">
            <v>126020.07017854149</v>
          </cell>
          <cell r="AJ35">
            <v>0.27180218821647933</v>
          </cell>
          <cell r="AK35">
            <v>0.91299822619971904</v>
          </cell>
          <cell r="AL35">
            <v>0.83600382105058157</v>
          </cell>
          <cell r="AM35">
            <v>2.4753938092847889</v>
          </cell>
          <cell r="AN35">
            <v>7.5745989956052195</v>
          </cell>
          <cell r="AO35">
            <v>1.9011266327017329</v>
          </cell>
          <cell r="AP35">
            <v>8.9237945882141592</v>
          </cell>
          <cell r="AQ35">
            <v>3.5332066617959086</v>
          </cell>
          <cell r="AR35">
            <v>146.51356029464938</v>
          </cell>
          <cell r="AS35">
            <v>0.77137295064174716</v>
          </cell>
          <cell r="AT35">
            <v>0.79175225436498176</v>
          </cell>
          <cell r="AU35">
            <v>0.89657253093163936</v>
          </cell>
        </row>
        <row r="36">
          <cell r="A36" t="str">
            <v>Потребительские услуги</v>
          </cell>
          <cell r="B36">
            <v>3.1420513345729213</v>
          </cell>
          <cell r="C36">
            <v>1.2041502635614771</v>
          </cell>
          <cell r="D36">
            <v>0.81927223593536402</v>
          </cell>
          <cell r="E36">
            <v>0.82303218852837112</v>
          </cell>
          <cell r="F36">
            <v>0.32879564890588636</v>
          </cell>
          <cell r="G36">
            <v>68.223916340431742</v>
          </cell>
          <cell r="H36">
            <v>0.88875423220675864</v>
          </cell>
          <cell r="I36">
            <v>0.60777529356361004</v>
          </cell>
          <cell r="J36">
            <v>6.9282899858095917</v>
          </cell>
          <cell r="K36">
            <v>3.7403292450851326</v>
          </cell>
          <cell r="L36">
            <v>0.84460379255362861</v>
          </cell>
          <cell r="M36">
            <v>71.713076512180734</v>
          </cell>
          <cell r="N36">
            <v>0.67687406053294752</v>
          </cell>
          <cell r="O36">
            <v>0.65735635361995071</v>
          </cell>
          <cell r="P36">
            <v>1.1614968386550431</v>
          </cell>
          <cell r="Q36">
            <v>0.3093132382181249</v>
          </cell>
          <cell r="R36">
            <v>0.16327824497726465</v>
          </cell>
          <cell r="S36">
            <v>0.91786393900108532</v>
          </cell>
          <cell r="T36">
            <v>0.83339772535798629</v>
          </cell>
          <cell r="U36">
            <v>0.29279957975624021</v>
          </cell>
          <cell r="V36">
            <v>4.9618098160669586</v>
          </cell>
          <cell r="W36">
            <v>0.75751284904032956</v>
          </cell>
          <cell r="X36">
            <v>1.2324365556821963</v>
          </cell>
          <cell r="Y36">
            <v>8.2937652825434736</v>
          </cell>
          <cell r="Z36">
            <v>1.270661368900786</v>
          </cell>
          <cell r="AA36">
            <v>0.4894958136619581</v>
          </cell>
          <cell r="AB36">
            <v>604.3867213737492</v>
          </cell>
          <cell r="AC36">
            <v>3524.0981465109667</v>
          </cell>
          <cell r="AD36">
            <v>11.166918537113073</v>
          </cell>
          <cell r="AE36">
            <v>7.7963233835050101</v>
          </cell>
          <cell r="AF36">
            <v>88.479556000873188</v>
          </cell>
          <cell r="AG36">
            <v>0.59765288829323493</v>
          </cell>
          <cell r="AH36">
            <v>1</v>
          </cell>
          <cell r="AI36">
            <v>142906.17494341038</v>
          </cell>
          <cell r="AJ36">
            <v>0.41275498162503005</v>
          </cell>
          <cell r="AK36">
            <v>1.0097813978046319</v>
          </cell>
          <cell r="AL36">
            <v>0.87611832913389642</v>
          </cell>
          <cell r="AM36">
            <v>2.5967487724017291</v>
          </cell>
          <cell r="AN36">
            <v>8.647832409216532</v>
          </cell>
          <cell r="AO36">
            <v>1.9702494917036133</v>
          </cell>
          <cell r="AP36">
            <v>9.8496451480808478</v>
          </cell>
          <cell r="AQ36">
            <v>4.298509810720148</v>
          </cell>
          <cell r="AR36">
            <v>169.09108865422124</v>
          </cell>
          <cell r="AS36">
            <v>0.78376021627518655</v>
          </cell>
          <cell r="AT36">
            <v>0.81336579176427326</v>
          </cell>
          <cell r="AU36">
            <v>0.94624317227418031</v>
          </cell>
        </row>
        <row r="37">
          <cell r="A37" t="str">
            <v>Государственные услуги</v>
          </cell>
          <cell r="B37">
            <v>1.512584888320234</v>
          </cell>
          <cell r="C37">
            <v>1.016532905054313</v>
          </cell>
          <cell r="D37">
            <v>0.79197043161308167</v>
          </cell>
          <cell r="E37">
            <v>0.77371073169880877</v>
          </cell>
          <cell r="F37">
            <v>0.18277042388758544</v>
          </cell>
          <cell r="G37">
            <v>45.47627895914335</v>
          </cell>
          <cell r="H37">
            <v>0.88346980686277521</v>
          </cell>
          <cell r="I37">
            <v>0.48079243051513415</v>
          </cell>
          <cell r="J37">
            <v>6.8940937122170354</v>
          </cell>
          <cell r="K37">
            <v>2.4595837214699809</v>
          </cell>
          <cell r="L37">
            <v>0.69396235518367611</v>
          </cell>
          <cell r="M37">
            <v>56.977524322427534</v>
          </cell>
          <cell r="N37">
            <v>0.58454566736305358</v>
          </cell>
          <cell r="O37">
            <v>0.71626500980748731</v>
          </cell>
          <cell r="P37">
            <v>1.0054802854025</v>
          </cell>
          <cell r="Q37">
            <v>0.28468762575319223</v>
          </cell>
          <cell r="R37">
            <v>9.2564420615975154E-2</v>
          </cell>
          <cell r="S37">
            <v>0.62873185093182837</v>
          </cell>
          <cell r="T37">
            <v>1.0545004574987591</v>
          </cell>
          <cell r="U37">
            <v>0.1571798989352502</v>
          </cell>
          <cell r="V37">
            <v>2.5765329158120545</v>
          </cell>
          <cell r="W37">
            <v>0.69290738215121395</v>
          </cell>
          <cell r="X37">
            <v>1.0404413570155238</v>
          </cell>
          <cell r="Y37">
            <v>7.4257001387520134</v>
          </cell>
          <cell r="Z37">
            <v>0.87338711578246964</v>
          </cell>
          <cell r="AA37">
            <v>0.43675789525078346</v>
          </cell>
          <cell r="AB37">
            <v>520.31283750172008</v>
          </cell>
          <cell r="AC37">
            <v>1589.2569985809748</v>
          </cell>
          <cell r="AD37">
            <v>7.9887928603295437</v>
          </cell>
          <cell r="AE37">
            <v>5.6861846571418848</v>
          </cell>
          <cell r="AF37">
            <v>69.195938930826969</v>
          </cell>
          <cell r="AG37">
            <v>0.49350346827578223</v>
          </cell>
          <cell r="AH37">
            <v>1</v>
          </cell>
          <cell r="AI37">
            <v>107233.25122958813</v>
          </cell>
          <cell r="AJ37">
            <v>0.18036254594461457</v>
          </cell>
          <cell r="AK37">
            <v>0.80151656488946643</v>
          </cell>
          <cell r="AL37">
            <v>0.78239057188951688</v>
          </cell>
          <cell r="AM37">
            <v>2.2830416493864636</v>
          </cell>
          <cell r="AN37">
            <v>6.4362676374697774</v>
          </cell>
          <cell r="AO37">
            <v>1.7899030600369685</v>
          </cell>
          <cell r="AP37">
            <v>7.9007348426900723</v>
          </cell>
          <cell r="AQ37">
            <v>2.7580399750858131</v>
          </cell>
          <cell r="AR37">
            <v>117.59435398099639</v>
          </cell>
          <cell r="AS37">
            <v>0.75348974566175198</v>
          </cell>
          <cell r="AT37">
            <v>0.76116393586895092</v>
          </cell>
          <cell r="AU37">
            <v>0.81487830935854944</v>
          </cell>
        </row>
        <row r="38">
          <cell r="A38" t="str">
            <v>Коллективные услуги</v>
          </cell>
          <cell r="B38">
            <v>1.7358311373780986</v>
          </cell>
          <cell r="C38">
            <v>1.0982449197319271</v>
          </cell>
          <cell r="D38">
            <v>0.82764730078547843</v>
          </cell>
          <cell r="E38">
            <v>0.79705936880911121</v>
          </cell>
          <cell r="F38">
            <v>0.18776584005838057</v>
          </cell>
          <cell r="G38">
            <v>59.62396901811659</v>
          </cell>
          <cell r="H38">
            <v>0.96398477821433259</v>
          </cell>
          <cell r="I38">
            <v>0.51639583326059357</v>
          </cell>
          <cell r="J38">
            <v>7.0262127481896792</v>
          </cell>
          <cell r="K38">
            <v>2.5419649336802164</v>
          </cell>
          <cell r="L38">
            <v>0.76438019821534375</v>
          </cell>
          <cell r="M38">
            <v>57.975346914802202</v>
          </cell>
          <cell r="N38">
            <v>0.59585176817644714</v>
          </cell>
          <cell r="O38">
            <v>0.75681657714836725</v>
          </cell>
          <cell r="P38">
            <v>1.073574975405527</v>
          </cell>
          <cell r="Q38">
            <v>0.27445153413063111</v>
          </cell>
          <cell r="R38">
            <v>0.11506120292711144</v>
          </cell>
          <cell r="S38">
            <v>0.77692583487474842</v>
          </cell>
          <cell r="T38">
            <v>1.0712640392102026</v>
          </cell>
          <cell r="U38">
            <v>0.17871647672050139</v>
          </cell>
          <cell r="V38">
            <v>2.8486759876200836</v>
          </cell>
          <cell r="W38">
            <v>0.7938807734708837</v>
          </cell>
          <cell r="X38">
            <v>1.0614983089724419</v>
          </cell>
          <cell r="Y38">
            <v>7.831045318786253</v>
          </cell>
          <cell r="Z38">
            <v>1.056050187319902</v>
          </cell>
          <cell r="AA38">
            <v>0.43463005485677181</v>
          </cell>
          <cell r="AB38">
            <v>556.32599890675908</v>
          </cell>
          <cell r="AC38">
            <v>1789.7628769748151</v>
          </cell>
          <cell r="AD38">
            <v>8.8084423788243527</v>
          </cell>
          <cell r="AE38">
            <v>7.2744411638429485</v>
          </cell>
          <cell r="AF38">
            <v>77.737696481096577</v>
          </cell>
          <cell r="AG38">
            <v>0.50652929914760403</v>
          </cell>
          <cell r="AH38">
            <v>1</v>
          </cell>
          <cell r="AI38">
            <v>111626.42033180482</v>
          </cell>
          <cell r="AJ38">
            <v>0.2204909558232695</v>
          </cell>
          <cell r="AK38">
            <v>0.82296020273646897</v>
          </cell>
          <cell r="AL38">
            <v>0.84625593574521374</v>
          </cell>
          <cell r="AM38">
            <v>2.5641753439611783</v>
          </cell>
          <cell r="AN38">
            <v>8.6572822051164344</v>
          </cell>
          <cell r="AO38">
            <v>1.7731501857138054</v>
          </cell>
          <cell r="AP38">
            <v>8.4222127996708114</v>
          </cell>
          <cell r="AQ38">
            <v>3.1968971888780482</v>
          </cell>
          <cell r="AR38">
            <v>130.98173193400669</v>
          </cell>
          <cell r="AS38">
            <v>0.80281552959214908</v>
          </cell>
          <cell r="AT38">
            <v>0.80330026228143836</v>
          </cell>
          <cell r="AU38">
            <v>0.86865260133564182</v>
          </cell>
        </row>
        <row r="39">
          <cell r="A39" t="str">
            <v>Индивидуальные услуги</v>
          </cell>
          <cell r="B39">
            <v>1.2932109144611885</v>
          </cell>
          <cell r="C39">
            <v>0.93161723297494814</v>
          </cell>
          <cell r="D39">
            <v>0.74277905742206585</v>
          </cell>
          <cell r="E39">
            <v>0.7320386218737891</v>
          </cell>
          <cell r="F39">
            <v>0.1683752030120271</v>
          </cell>
          <cell r="G39">
            <v>35.800953541539549</v>
          </cell>
          <cell r="H39">
            <v>0.80544008789811483</v>
          </cell>
          <cell r="I39">
            <v>0.44055421806028044</v>
          </cell>
          <cell r="J39">
            <v>6.5521474230488144</v>
          </cell>
          <cell r="K39">
            <v>2.4297271242711771</v>
          </cell>
          <cell r="L39">
            <v>0.63188430365707016</v>
          </cell>
          <cell r="M39">
            <v>54.320184978440793</v>
          </cell>
          <cell r="N39">
            <v>0.55820665578676576</v>
          </cell>
          <cell r="O39">
            <v>0.66719322562779348</v>
          </cell>
          <cell r="P39">
            <v>0.93180116833080628</v>
          </cell>
          <cell r="Q39">
            <v>0.28494057030609493</v>
          </cell>
          <cell r="R39">
            <v>7.6003215296784471E-2</v>
          </cell>
          <cell r="S39">
            <v>0.51937165666205798</v>
          </cell>
          <cell r="T39">
            <v>1.0139362857916379</v>
          </cell>
          <cell r="U39">
            <v>0.13841765729496391</v>
          </cell>
          <cell r="V39">
            <v>2.3135386476836879</v>
          </cell>
          <cell r="W39">
            <v>0.60658203903673225</v>
          </cell>
          <cell r="X39">
            <v>0.99493199237562946</v>
          </cell>
          <cell r="Y39">
            <v>6.8936308452931154</v>
          </cell>
          <cell r="Z39">
            <v>0.72561405581363114</v>
          </cell>
          <cell r="AA39">
            <v>0.42268831059640177</v>
          </cell>
          <cell r="AB39">
            <v>500.89113391095748</v>
          </cell>
          <cell r="AC39">
            <v>1393.8383056931316</v>
          </cell>
          <cell r="AD39">
            <v>7.1929693652645152</v>
          </cell>
          <cell r="AE39">
            <v>4.7105617735028051</v>
          </cell>
          <cell r="AF39">
            <v>61.534707598784436</v>
          </cell>
          <cell r="AG39">
            <v>0.46904465976768189</v>
          </cell>
          <cell r="AH39">
            <v>1</v>
          </cell>
          <cell r="AI39">
            <v>99256.341904482601</v>
          </cell>
          <cell r="AJ39">
            <v>0.14816334301781303</v>
          </cell>
          <cell r="AK39">
            <v>0.75937517219294248</v>
          </cell>
          <cell r="AL39">
            <v>0.71769613674476807</v>
          </cell>
          <cell r="AM39">
            <v>2.0125336617423648</v>
          </cell>
          <cell r="AN39">
            <v>5.104480700823288</v>
          </cell>
          <cell r="AO39">
            <v>1.8052101630359865</v>
          </cell>
          <cell r="AP39">
            <v>7.2947758687307189</v>
          </cell>
          <cell r="AQ39">
            <v>2.3637820806503287</v>
          </cell>
          <cell r="AR39">
            <v>105.31712616700999</v>
          </cell>
          <cell r="AS39">
            <v>0.69804299899068112</v>
          </cell>
          <cell r="AT39">
            <v>0.70979028219343665</v>
          </cell>
          <cell r="AU39">
            <v>0.74977884582484833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showGridLines="0" workbookViewId="0">
      <selection activeCell="B42" sqref="B42"/>
    </sheetView>
  </sheetViews>
  <sheetFormatPr defaultRowHeight="15.75" x14ac:dyDescent="0.25"/>
  <cols>
    <col min="1" max="1" width="4.42578125" style="2" customWidth="1"/>
    <col min="2" max="2" width="76.7109375" style="2" bestFit="1" customWidth="1"/>
    <col min="3" max="5" width="9.140625" style="2"/>
    <col min="6" max="8" width="10" style="2" customWidth="1"/>
    <col min="9" max="16384" width="9.140625" style="2"/>
  </cols>
  <sheetData>
    <row r="1" spans="1:2" x14ac:dyDescent="0.25">
      <c r="A1" s="1" t="s">
        <v>79</v>
      </c>
    </row>
    <row r="3" spans="1:2" x14ac:dyDescent="0.25">
      <c r="A3" s="3" t="s">
        <v>80</v>
      </c>
      <c r="B3" s="1" t="s">
        <v>95</v>
      </c>
    </row>
    <row r="4" spans="1:2" x14ac:dyDescent="0.25">
      <c r="A4" s="3"/>
      <c r="B4" s="1"/>
    </row>
    <row r="5" spans="1:2" x14ac:dyDescent="0.25">
      <c r="A5" s="3" t="s">
        <v>81</v>
      </c>
      <c r="B5" s="4" t="s">
        <v>82</v>
      </c>
    </row>
    <row r="6" spans="1:2" x14ac:dyDescent="0.25">
      <c r="A6" s="3" t="s">
        <v>83</v>
      </c>
      <c r="B6" s="4" t="s">
        <v>84</v>
      </c>
    </row>
    <row r="7" spans="1:2" x14ac:dyDescent="0.25">
      <c r="A7" s="3" t="s">
        <v>85</v>
      </c>
      <c r="B7" s="5" t="s">
        <v>86</v>
      </c>
    </row>
    <row r="8" spans="1:2" x14ac:dyDescent="0.25">
      <c r="A8" s="3" t="s">
        <v>87</v>
      </c>
      <c r="B8" s="4" t="s">
        <v>88</v>
      </c>
    </row>
    <row r="9" spans="1:2" x14ac:dyDescent="0.25">
      <c r="A9" s="3" t="s">
        <v>89</v>
      </c>
      <c r="B9" s="4" t="s">
        <v>90</v>
      </c>
    </row>
    <row r="10" spans="1:2" x14ac:dyDescent="0.25">
      <c r="A10" s="3" t="s">
        <v>91</v>
      </c>
      <c r="B10" s="4" t="s">
        <v>92</v>
      </c>
    </row>
    <row r="11" spans="1:2" x14ac:dyDescent="0.25">
      <c r="A11" s="3" t="s">
        <v>93</v>
      </c>
      <c r="B11" s="4" t="s">
        <v>94</v>
      </c>
    </row>
    <row r="13" spans="1:2" x14ac:dyDescent="0.25">
      <c r="B13" s="25" t="s">
        <v>106</v>
      </c>
    </row>
    <row r="14" spans="1:2" x14ac:dyDescent="0.25">
      <c r="B14" s="26" t="s">
        <v>107</v>
      </c>
    </row>
    <row r="15" spans="1:2" x14ac:dyDescent="0.25">
      <c r="B15" s="26" t="s">
        <v>108</v>
      </c>
    </row>
  </sheetData>
  <hyperlinks>
    <hyperlink ref="B5" location="'1.1'!A1" display="Использование ВВП"/>
    <hyperlink ref="B6" location="'1.2'!A1" display="Структура использования ВВП"/>
    <hyperlink ref="B7" location="'1.3'!A1" display="Паритет покупательной способности"/>
    <hyperlink ref="B8" location="'1.4'!A1" display="Сопоставимый уровень цен"/>
    <hyperlink ref="B9" location="'1.5'!A1" display="Реальный объем использования ВВП"/>
    <hyperlink ref="B10" location="'1.6'!A1" display="Реальный объем использования ВВП на душу населения"/>
    <hyperlink ref="B11" location="'1.7'!A1" display="Индекс физического объема ВВП на душу населения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0"/>
  <sheetViews>
    <sheetView showGridLines="0" zoomScaleNormal="100" workbookViewId="0">
      <pane xSplit="2" ySplit="3" topLeftCell="C4" activePane="bottomRight" state="frozen"/>
      <selection activeCell="F16" sqref="F16"/>
      <selection pane="topRight" activeCell="F16" sqref="F16"/>
      <selection pane="bottomLeft" activeCell="F16" sqref="F16"/>
      <selection pane="bottomRight" activeCell="B22" sqref="B22"/>
    </sheetView>
  </sheetViews>
  <sheetFormatPr defaultRowHeight="15.75" x14ac:dyDescent="0.25"/>
  <cols>
    <col min="1" max="1" width="62.7109375" style="14" customWidth="1"/>
    <col min="2" max="2" width="16" style="7" customWidth="1"/>
    <col min="3" max="3" width="12.5703125" style="7" bestFit="1" customWidth="1"/>
    <col min="4" max="4" width="10.28515625" style="7" bestFit="1" customWidth="1"/>
    <col min="5" max="5" width="10" style="7" bestFit="1" customWidth="1"/>
    <col min="6" max="6" width="11.28515625" style="7" bestFit="1" customWidth="1"/>
    <col min="7" max="7" width="13.140625" style="7" bestFit="1" customWidth="1"/>
    <col min="8" max="8" width="11.85546875" style="7" bestFit="1" customWidth="1"/>
    <col min="9" max="9" width="10.28515625" style="7" bestFit="1" customWidth="1"/>
    <col min="10" max="10" width="12.28515625" style="7" bestFit="1" customWidth="1"/>
    <col min="11" max="11" width="10.5703125" style="7" bestFit="1" customWidth="1"/>
    <col min="12" max="12" width="12.140625" style="7" bestFit="1" customWidth="1"/>
    <col min="13" max="13" width="11.85546875" style="7" bestFit="1" customWidth="1"/>
    <col min="14" max="14" width="10.5703125" style="7" bestFit="1" customWidth="1"/>
    <col min="15" max="15" width="12.28515625" style="7" bestFit="1" customWidth="1"/>
    <col min="16" max="16" width="10.28515625" style="7" bestFit="1" customWidth="1"/>
    <col min="17" max="17" width="7.7109375" style="7" bestFit="1" customWidth="1"/>
    <col min="18" max="18" width="8.7109375" style="7" bestFit="1" customWidth="1"/>
    <col min="19" max="19" width="9" style="7" bestFit="1" customWidth="1"/>
    <col min="20" max="20" width="15" style="7" bestFit="1" customWidth="1"/>
    <col min="21" max="21" width="9.28515625" style="7" bestFit="1" customWidth="1"/>
    <col min="22" max="22" width="12.28515625" style="7" bestFit="1" customWidth="1"/>
    <col min="23" max="23" width="15.140625" style="7" bestFit="1" customWidth="1"/>
    <col min="24" max="24" width="12.85546875" style="7" customWidth="1"/>
    <col min="25" max="25" width="11.85546875" style="7" bestFit="1" customWidth="1"/>
    <col min="26" max="26" width="10" style="7" bestFit="1" customWidth="1"/>
    <col min="27" max="27" width="14.42578125" style="7" bestFit="1" customWidth="1"/>
    <col min="28" max="28" width="10.5703125" style="7" customWidth="1"/>
    <col min="29" max="29" width="15.140625" style="7" bestFit="1" customWidth="1"/>
    <col min="30" max="30" width="17.42578125" style="7" customWidth="1"/>
    <col min="31" max="31" width="11.28515625" style="7" bestFit="1" customWidth="1"/>
    <col min="32" max="32" width="12.28515625" style="7" bestFit="1" customWidth="1"/>
    <col min="33" max="33" width="22.85546875" style="7" customWidth="1"/>
    <col min="34" max="34" width="12.28515625" style="7" bestFit="1" customWidth="1"/>
    <col min="35" max="35" width="18.85546875" style="7" bestFit="1" customWidth="1"/>
    <col min="36" max="36" width="10.28515625" style="7" bestFit="1" customWidth="1"/>
    <col min="37" max="37" width="13.42578125" style="7" bestFit="1" customWidth="1"/>
    <col min="38" max="38" width="12.28515625" style="7" bestFit="1" customWidth="1"/>
    <col min="39" max="39" width="11.28515625" style="7" bestFit="1" customWidth="1"/>
    <col min="40" max="40" width="12.28515625" style="7" bestFit="1" customWidth="1"/>
    <col min="41" max="41" width="13.42578125" style="7" bestFit="1" customWidth="1"/>
    <col min="42" max="42" width="12.28515625" style="7" bestFit="1" customWidth="1"/>
    <col min="43" max="43" width="10.28515625" style="7" bestFit="1" customWidth="1"/>
    <col min="44" max="44" width="19.5703125" style="7" customWidth="1"/>
    <col min="45" max="45" width="12.28515625" style="7" bestFit="1" customWidth="1"/>
    <col min="46" max="46" width="16" style="7" customWidth="1"/>
    <col min="47" max="47" width="13.7109375" style="7" bestFit="1" customWidth="1"/>
    <col min="48" max="16384" width="9.140625" style="7"/>
  </cols>
  <sheetData>
    <row r="1" spans="1:47" ht="33" customHeight="1" x14ac:dyDescent="0.25">
      <c r="A1" s="6" t="s">
        <v>100</v>
      </c>
    </row>
    <row r="2" spans="1:47" ht="48.75" customHeight="1" x14ac:dyDescent="0.25">
      <c r="A2" s="17" t="s">
        <v>101</v>
      </c>
    </row>
    <row r="3" spans="1:47" ht="47.25" x14ac:dyDescent="0.25">
      <c r="A3" s="8"/>
      <c r="B3" s="9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0" t="s">
        <v>24</v>
      </c>
      <c r="AA3" s="10" t="s">
        <v>25</v>
      </c>
      <c r="AB3" s="10" t="s">
        <v>26</v>
      </c>
      <c r="AC3" s="10" t="s">
        <v>27</v>
      </c>
      <c r="AD3" s="10" t="s">
        <v>28</v>
      </c>
      <c r="AE3" s="10" t="s">
        <v>29</v>
      </c>
      <c r="AF3" s="10" t="s">
        <v>30</v>
      </c>
      <c r="AG3" s="10" t="s">
        <v>31</v>
      </c>
      <c r="AH3" s="10" t="s">
        <v>32</v>
      </c>
      <c r="AI3" s="10" t="s">
        <v>33</v>
      </c>
      <c r="AJ3" s="10" t="s">
        <v>34</v>
      </c>
      <c r="AK3" s="10" t="s">
        <v>35</v>
      </c>
      <c r="AL3" s="10" t="s">
        <v>36</v>
      </c>
      <c r="AM3" s="10" t="s">
        <v>37</v>
      </c>
      <c r="AN3" s="10" t="s">
        <v>38</v>
      </c>
      <c r="AO3" s="10" t="s">
        <v>39</v>
      </c>
      <c r="AP3" s="10" t="s">
        <v>40</v>
      </c>
      <c r="AQ3" s="10" t="s">
        <v>41</v>
      </c>
      <c r="AR3" s="10" t="s">
        <v>42</v>
      </c>
      <c r="AS3" s="10" t="s">
        <v>96</v>
      </c>
      <c r="AT3" s="10" t="s">
        <v>98</v>
      </c>
      <c r="AU3" s="10" t="s">
        <v>97</v>
      </c>
    </row>
    <row r="4" spans="1:47" x14ac:dyDescent="0.25">
      <c r="A4" s="11" t="s">
        <v>43</v>
      </c>
      <c r="B4" s="15">
        <v>4805417.1003615642</v>
      </c>
      <c r="C4" s="16">
        <v>607036.0000000007</v>
      </c>
      <c r="D4" s="16">
        <v>196654.24561025965</v>
      </c>
      <c r="E4" s="16">
        <v>235534.05468686894</v>
      </c>
      <c r="F4" s="16">
        <v>22776.437002293107</v>
      </c>
      <c r="G4" s="16">
        <v>11393499.000000002</v>
      </c>
      <c r="H4" s="16">
        <v>1974166.3883767044</v>
      </c>
      <c r="I4" s="16">
        <v>117841.4746104173</v>
      </c>
      <c r="J4" s="16">
        <v>1229585.000000013</v>
      </c>
      <c r="K4" s="16">
        <v>443047.52319432236</v>
      </c>
      <c r="L4" s="16">
        <v>89027.563124824286</v>
      </c>
      <c r="M4" s="16">
        <v>623418.72600222623</v>
      </c>
      <c r="N4" s="16">
        <v>565472.98459946737</v>
      </c>
      <c r="O4" s="16">
        <v>1107759.8946168642</v>
      </c>
      <c r="P4" s="16">
        <v>960206</v>
      </c>
      <c r="Q4" s="16">
        <v>4942.3999999999996</v>
      </c>
      <c r="R4" s="16">
        <v>3897.0902919747177</v>
      </c>
      <c r="S4" s="16">
        <v>42655.000000014392</v>
      </c>
      <c r="T4" s="16">
        <v>18448.713294988152</v>
      </c>
      <c r="U4" s="16">
        <v>1455.3330000019994</v>
      </c>
      <c r="V4" s="16">
        <v>4583762.249746874</v>
      </c>
      <c r="W4" s="16">
        <v>373657.10197033227</v>
      </c>
      <c r="X4" s="16">
        <v>103267</v>
      </c>
      <c r="Y4" s="16">
        <v>1197457.0000000133</v>
      </c>
      <c r="Z4" s="16">
        <v>615115.30000000098</v>
      </c>
      <c r="AA4" s="16">
        <v>108211.66144261682</v>
      </c>
      <c r="AB4" s="16">
        <v>482744175</v>
      </c>
      <c r="AC4" s="16">
        <v>539356900</v>
      </c>
      <c r="AD4" s="16">
        <v>209009.63471166923</v>
      </c>
      <c r="AE4" s="16">
        <v>820562.7482406178</v>
      </c>
      <c r="AF4" s="16">
        <v>3648401.0000000061</v>
      </c>
      <c r="AG4" s="16">
        <v>901269.00824494241</v>
      </c>
      <c r="AH4" s="16">
        <v>9206900</v>
      </c>
      <c r="AI4" s="16">
        <v>77415272000</v>
      </c>
      <c r="AJ4" s="16">
        <v>130442</v>
      </c>
      <c r="AK4" s="16">
        <v>120488.43894607834</v>
      </c>
      <c r="AL4" s="16">
        <v>1350135.9487324047</v>
      </c>
      <c r="AM4" s="16">
        <v>142700</v>
      </c>
      <c r="AN4" s="16">
        <v>1887324.9636741318</v>
      </c>
      <c r="AO4" s="16">
        <v>388569.00000220846</v>
      </c>
      <c r="AP4" s="16">
        <v>2004651</v>
      </c>
      <c r="AQ4" s="16">
        <v>76326.7</v>
      </c>
      <c r="AR4" s="16">
        <v>512530162</v>
      </c>
      <c r="AS4" s="16">
        <v>6257398.4700118257</v>
      </c>
      <c r="AT4" s="16">
        <v>8018521.9845668627</v>
      </c>
      <c r="AU4" s="16">
        <v>25114099.126542259</v>
      </c>
    </row>
    <row r="5" spans="1:47" x14ac:dyDescent="0.25">
      <c r="A5" s="11" t="s">
        <v>44</v>
      </c>
      <c r="B5" s="15">
        <v>2870266.1633550054</v>
      </c>
      <c r="C5" s="16">
        <v>424589.18855688913</v>
      </c>
      <c r="D5" s="16">
        <v>135531.29640232449</v>
      </c>
      <c r="E5" s="16">
        <v>158610.99323652353</v>
      </c>
      <c r="F5" s="16">
        <v>18979.15823407457</v>
      </c>
      <c r="G5" s="16">
        <v>7272137.0000000019</v>
      </c>
      <c r="H5" s="16">
        <v>1369512.7433383751</v>
      </c>
      <c r="I5" s="16">
        <v>90246.634234384677</v>
      </c>
      <c r="J5" s="16">
        <v>824371.00000001269</v>
      </c>
      <c r="K5" s="16">
        <v>298736.52319432236</v>
      </c>
      <c r="L5" s="16">
        <v>50968.73430463174</v>
      </c>
      <c r="M5" s="16">
        <v>450301.50100222626</v>
      </c>
      <c r="N5" s="16">
        <v>391723.96306788485</v>
      </c>
      <c r="O5" s="16">
        <v>785647.63019045745</v>
      </c>
      <c r="P5" s="16">
        <v>660193.70962491399</v>
      </c>
      <c r="Q5" s="16">
        <v>3780.9847882775671</v>
      </c>
      <c r="R5" s="16">
        <v>2895.1962919717171</v>
      </c>
      <c r="S5" s="16">
        <v>33557.000000014392</v>
      </c>
      <c r="T5" s="16">
        <v>9461.2396427652457</v>
      </c>
      <c r="U5" s="16">
        <v>1070.8200000019997</v>
      </c>
      <c r="V5" s="16">
        <v>3383422.0217468739</v>
      </c>
      <c r="W5" s="16">
        <v>232176.75371226706</v>
      </c>
      <c r="X5" s="16">
        <v>74239.708836172023</v>
      </c>
      <c r="Y5" s="16">
        <v>746921.0000000135</v>
      </c>
      <c r="Z5" s="16">
        <v>446084.24964767159</v>
      </c>
      <c r="AA5" s="16">
        <v>80025.207966676186</v>
      </c>
      <c r="AB5" s="16">
        <v>287748585</v>
      </c>
      <c r="AC5" s="16">
        <v>439254715</v>
      </c>
      <c r="AD5" s="16">
        <v>165908.13455785281</v>
      </c>
      <c r="AE5" s="16">
        <v>545423.63553562236</v>
      </c>
      <c r="AF5" s="16">
        <v>2453157</v>
      </c>
      <c r="AG5" s="16">
        <v>690731.00824494218</v>
      </c>
      <c r="AH5" s="16">
        <v>6766872.6968988301</v>
      </c>
      <c r="AI5" s="16">
        <v>59919062990.096298</v>
      </c>
      <c r="AJ5" s="16">
        <v>91064</v>
      </c>
      <c r="AK5" s="16">
        <v>77482.682025811329</v>
      </c>
      <c r="AL5" s="16">
        <v>928500.44296318863</v>
      </c>
      <c r="AM5" s="16">
        <v>98722</v>
      </c>
      <c r="AN5" s="16">
        <v>1236418.9636741318</v>
      </c>
      <c r="AO5" s="16">
        <v>265829.26916977816</v>
      </c>
      <c r="AP5" s="16">
        <v>1387187.7207065164</v>
      </c>
      <c r="AQ5" s="16">
        <v>53566.2</v>
      </c>
      <c r="AR5" s="16">
        <v>334755371</v>
      </c>
      <c r="AS5" s="16">
        <v>4309888.3210852901</v>
      </c>
      <c r="AT5" s="16">
        <v>5626806.7492746785</v>
      </c>
      <c r="AU5" s="16">
        <v>17670405.461454883</v>
      </c>
    </row>
    <row r="6" spans="1:47" x14ac:dyDescent="0.25">
      <c r="A6" s="11" t="s">
        <v>45</v>
      </c>
      <c r="B6" s="15">
        <v>904125.35850076948</v>
      </c>
      <c r="C6" s="16">
        <v>44585.765559432948</v>
      </c>
      <c r="D6" s="16">
        <v>13986.352922665186</v>
      </c>
      <c r="E6" s="16">
        <v>15806.985221499946</v>
      </c>
      <c r="F6" s="16">
        <v>2228.0682665208815</v>
      </c>
      <c r="G6" s="16">
        <v>1254782</v>
      </c>
      <c r="H6" s="16">
        <v>127984.39095059669</v>
      </c>
      <c r="I6" s="16">
        <v>14841.996060437683</v>
      </c>
      <c r="J6" s="16">
        <v>77393.953407595138</v>
      </c>
      <c r="K6" s="16">
        <v>47010.639312000007</v>
      </c>
      <c r="L6" s="16">
        <v>5007.7474007426526</v>
      </c>
      <c r="M6" s="16">
        <v>64145.845999999976</v>
      </c>
      <c r="N6" s="16">
        <v>54756.034485082506</v>
      </c>
      <c r="O6" s="16">
        <v>100691.36001832916</v>
      </c>
      <c r="P6" s="16">
        <v>53699.384239321051</v>
      </c>
      <c r="Q6" s="16">
        <v>875.69243611491925</v>
      </c>
      <c r="R6" s="16">
        <v>698.86480486558787</v>
      </c>
      <c r="S6" s="16">
        <v>9013</v>
      </c>
      <c r="T6" s="16">
        <v>1014.0712877570106</v>
      </c>
      <c r="U6" s="16">
        <v>212.24799999999996</v>
      </c>
      <c r="V6" s="16">
        <v>772378.50402227428</v>
      </c>
      <c r="W6" s="16">
        <v>21132.832512005276</v>
      </c>
      <c r="X6" s="16">
        <v>8762.7479634359879</v>
      </c>
      <c r="Y6" s="16">
        <v>84106.386401083422</v>
      </c>
      <c r="Z6" s="16">
        <v>84964.5</v>
      </c>
      <c r="AA6" s="16">
        <v>12898.872189663658</v>
      </c>
      <c r="AB6" s="16">
        <v>43962049.911722697</v>
      </c>
      <c r="AC6" s="16">
        <v>115912207.574426</v>
      </c>
      <c r="AD6" s="16">
        <v>47130.846765577662</v>
      </c>
      <c r="AE6" s="16">
        <v>127088.2855421354</v>
      </c>
      <c r="AF6" s="16">
        <v>397810.99999999919</v>
      </c>
      <c r="AG6" s="16">
        <v>55128.700230052506</v>
      </c>
      <c r="AH6" s="16">
        <v>455800</v>
      </c>
      <c r="AI6" s="16">
        <v>18341931122.6679</v>
      </c>
      <c r="AJ6" s="16">
        <v>38120</v>
      </c>
      <c r="AK6" s="16">
        <v>7628.0327139426663</v>
      </c>
      <c r="AL6" s="16">
        <v>106711.72153428668</v>
      </c>
      <c r="AM6" s="16">
        <v>22667</v>
      </c>
      <c r="AN6" s="16">
        <v>199735.96357191468</v>
      </c>
      <c r="AO6" s="16">
        <v>29198.516721466756</v>
      </c>
      <c r="AP6" s="16">
        <v>122747.45089194809</v>
      </c>
      <c r="AQ6" s="16">
        <v>13316.2</v>
      </c>
      <c r="AR6" s="16">
        <v>42862604</v>
      </c>
      <c r="AS6" s="16">
        <v>482460.39729700913</v>
      </c>
      <c r="AT6" s="16">
        <v>590492.57262434566</v>
      </c>
      <c r="AU6" s="16">
        <v>1759218.7532513693</v>
      </c>
    </row>
    <row r="7" spans="1:47" ht="31.5" x14ac:dyDescent="0.25">
      <c r="A7" s="11" t="s">
        <v>46</v>
      </c>
      <c r="B7" s="15">
        <v>206613.07889999999</v>
      </c>
      <c r="C7" s="16">
        <v>14710.516550399845</v>
      </c>
      <c r="D7" s="16">
        <v>3125.6657742534185</v>
      </c>
      <c r="E7" s="16">
        <v>4610.0969794703306</v>
      </c>
      <c r="F7" s="16">
        <v>730.47855773389699</v>
      </c>
      <c r="G7" s="16">
        <v>481402</v>
      </c>
      <c r="H7" s="16">
        <v>42364.919439833611</v>
      </c>
      <c r="I7" s="16">
        <v>3992.1222448236172</v>
      </c>
      <c r="J7" s="16">
        <v>29040.147586123174</v>
      </c>
      <c r="K7" s="16">
        <v>5202.6215919999995</v>
      </c>
      <c r="L7" s="16">
        <v>2563.9281715016768</v>
      </c>
      <c r="M7" s="16">
        <v>16015.548002226398</v>
      </c>
      <c r="N7" s="16">
        <v>12189.480302277685</v>
      </c>
      <c r="O7" s="16">
        <v>16768.035313691467</v>
      </c>
      <c r="P7" s="16">
        <v>21002.988073705415</v>
      </c>
      <c r="Q7" s="16">
        <v>209.43918771749603</v>
      </c>
      <c r="R7" s="16">
        <v>207.99649060189753</v>
      </c>
      <c r="S7" s="16">
        <v>2366.000000001</v>
      </c>
      <c r="T7" s="16">
        <v>718.02506058994925</v>
      </c>
      <c r="U7" s="16">
        <v>59.351000001000003</v>
      </c>
      <c r="V7" s="16">
        <v>80842.67300000001</v>
      </c>
      <c r="W7" s="16">
        <v>5864.4567581542769</v>
      </c>
      <c r="X7" s="16">
        <v>3268.5737128638839</v>
      </c>
      <c r="Y7" s="16">
        <v>27570.115718489884</v>
      </c>
      <c r="Z7" s="16">
        <v>29986.900000000998</v>
      </c>
      <c r="AA7" s="16">
        <v>2755.5717472426049</v>
      </c>
      <c r="AB7" s="16">
        <v>6369722.9055525102</v>
      </c>
      <c r="AC7" s="16">
        <v>12644723.185260801</v>
      </c>
      <c r="AD7" s="16">
        <v>6666.5061735447871</v>
      </c>
      <c r="AE7" s="16">
        <v>40047.489977163059</v>
      </c>
      <c r="AF7" s="16">
        <v>106774</v>
      </c>
      <c r="AG7" s="16">
        <v>44989.810559678983</v>
      </c>
      <c r="AH7" s="16">
        <v>131600</v>
      </c>
      <c r="AI7" s="16">
        <v>1558750177.1038201</v>
      </c>
      <c r="AJ7" s="16">
        <v>3201</v>
      </c>
      <c r="AK7" s="16">
        <v>3321.4864528200578</v>
      </c>
      <c r="AL7" s="16">
        <v>25429.127542298425</v>
      </c>
      <c r="AM7" s="16">
        <v>6173</v>
      </c>
      <c r="AN7" s="16">
        <v>102173.00000220371</v>
      </c>
      <c r="AO7" s="16">
        <v>8678.5832045055558</v>
      </c>
      <c r="AP7" s="16">
        <v>40238.359508662375</v>
      </c>
      <c r="AQ7" s="16">
        <v>4213.1000000000004</v>
      </c>
      <c r="AR7" s="16">
        <v>9106960</v>
      </c>
      <c r="AS7" s="16">
        <v>123702.91578695711</v>
      </c>
      <c r="AT7" s="16">
        <v>200473.09638428877</v>
      </c>
      <c r="AU7" s="16">
        <v>491141.56071169476</v>
      </c>
    </row>
    <row r="8" spans="1:47" x14ac:dyDescent="0.25">
      <c r="A8" s="11" t="s">
        <v>47</v>
      </c>
      <c r="B8" s="15">
        <v>327761.16639120353</v>
      </c>
      <c r="C8" s="16">
        <v>14678.139046471599</v>
      </c>
      <c r="D8" s="16">
        <v>7583.2627846309733</v>
      </c>
      <c r="E8" s="16">
        <v>6721.1720689715548</v>
      </c>
      <c r="F8" s="16">
        <v>1034.2771643666658</v>
      </c>
      <c r="G8" s="16">
        <v>337916.99999999919</v>
      </c>
      <c r="H8" s="16">
        <v>70664.440209659515</v>
      </c>
      <c r="I8" s="16">
        <v>9681.26204064802</v>
      </c>
      <c r="J8" s="16">
        <v>29904.92543537997</v>
      </c>
      <c r="K8" s="16">
        <v>8673.9451612903231</v>
      </c>
      <c r="L8" s="16">
        <v>2888.6508442859599</v>
      </c>
      <c r="M8" s="16">
        <v>23851.031999999999</v>
      </c>
      <c r="N8" s="16">
        <v>23064.83510228826</v>
      </c>
      <c r="O8" s="16">
        <v>62178.795973343331</v>
      </c>
      <c r="P8" s="16">
        <v>29768.781892514638</v>
      </c>
      <c r="Q8" s="16">
        <v>347.873973889951</v>
      </c>
      <c r="R8" s="16">
        <v>231.34580776464594</v>
      </c>
      <c r="S8" s="16">
        <v>1840</v>
      </c>
      <c r="T8" s="16">
        <v>687.52493451460998</v>
      </c>
      <c r="U8" s="16">
        <v>67.473500000000001</v>
      </c>
      <c r="V8" s="16">
        <v>117564.28102903128</v>
      </c>
      <c r="W8" s="16">
        <v>11268.929305036203</v>
      </c>
      <c r="X8" s="16">
        <v>2886.6567383965512</v>
      </c>
      <c r="Y8" s="16">
        <v>33290.336734415352</v>
      </c>
      <c r="Z8" s="16">
        <v>19666.900000000001</v>
      </c>
      <c r="AA8" s="16">
        <v>5393.1698370858758</v>
      </c>
      <c r="AB8" s="16">
        <v>10572583.892014399</v>
      </c>
      <c r="AC8" s="16">
        <v>15103220.7828214</v>
      </c>
      <c r="AD8" s="16">
        <v>8467</v>
      </c>
      <c r="AE8" s="16">
        <v>35147.061711572373</v>
      </c>
      <c r="AF8" s="16">
        <v>138994</v>
      </c>
      <c r="AG8" s="16">
        <v>34885.201140491903</v>
      </c>
      <c r="AH8" s="16">
        <v>335000</v>
      </c>
      <c r="AI8" s="16">
        <v>4645449956.1645298</v>
      </c>
      <c r="AJ8" s="16">
        <v>4272</v>
      </c>
      <c r="AK8" s="16">
        <v>2696.5108257665702</v>
      </c>
      <c r="AL8" s="16">
        <v>38205.355884420969</v>
      </c>
      <c r="AM8" s="16">
        <v>3074</v>
      </c>
      <c r="AN8" s="16">
        <v>50340</v>
      </c>
      <c r="AO8" s="16">
        <v>9746.6607501074013</v>
      </c>
      <c r="AP8" s="16">
        <v>52659.753029209169</v>
      </c>
      <c r="AQ8" s="16">
        <v>2797.5</v>
      </c>
      <c r="AR8" s="16">
        <v>16672246.4</v>
      </c>
      <c r="AS8" s="16">
        <v>241033.90981065191</v>
      </c>
      <c r="AT8" s="16">
        <v>303991.53204098623</v>
      </c>
      <c r="AU8" s="16">
        <v>888430.82612519688</v>
      </c>
    </row>
    <row r="9" spans="1:47" ht="31.5" x14ac:dyDescent="0.25">
      <c r="A9" s="11" t="s">
        <v>48</v>
      </c>
      <c r="B9" s="15">
        <v>165819.73775711484</v>
      </c>
      <c r="C9" s="16">
        <v>74772.91607743784</v>
      </c>
      <c r="D9" s="16">
        <v>22263.040530883925</v>
      </c>
      <c r="E9" s="16">
        <v>28250.409736584617</v>
      </c>
      <c r="F9" s="16">
        <v>3517.7108972276301</v>
      </c>
      <c r="G9" s="16">
        <v>1216211</v>
      </c>
      <c r="H9" s="16">
        <v>262170.6461638601</v>
      </c>
      <c r="I9" s="16">
        <v>15213.385466757729</v>
      </c>
      <c r="J9" s="16">
        <v>162376.84339670933</v>
      </c>
      <c r="K9" s="16">
        <v>64042.8</v>
      </c>
      <c r="L9" s="16">
        <v>7699.1298308451078</v>
      </c>
      <c r="M9" s="16">
        <v>60681.595667580521</v>
      </c>
      <c r="N9" s="16">
        <v>51856.020394142324</v>
      </c>
      <c r="O9" s="16">
        <v>130787.88662731901</v>
      </c>
      <c r="P9" s="16">
        <v>130946.49331351097</v>
      </c>
      <c r="Q9" s="16">
        <v>328.30842621591592</v>
      </c>
      <c r="R9" s="16">
        <v>383.16487203878114</v>
      </c>
      <c r="S9" s="16">
        <v>4291</v>
      </c>
      <c r="T9" s="16">
        <v>1522.6295013636636</v>
      </c>
      <c r="U9" s="16">
        <v>53.828500000000176</v>
      </c>
      <c r="V9" s="16">
        <v>425775.16399999999</v>
      </c>
      <c r="W9" s="16">
        <v>38098.454264971842</v>
      </c>
      <c r="X9" s="16">
        <v>15133.01853297884</v>
      </c>
      <c r="Y9" s="16">
        <v>120009.5953128446</v>
      </c>
      <c r="Z9" s="16">
        <v>91447.2</v>
      </c>
      <c r="AA9" s="16">
        <v>7247.359395947853</v>
      </c>
      <c r="AB9" s="16">
        <v>47126121.632163897</v>
      </c>
      <c r="AC9" s="16">
        <v>81200717.996505693</v>
      </c>
      <c r="AD9" s="16">
        <v>26140.20299863931</v>
      </c>
      <c r="AE9" s="16">
        <v>80543.313794281479</v>
      </c>
      <c r="AF9" s="16">
        <v>367658.00000000116</v>
      </c>
      <c r="AG9" s="16">
        <v>102648.19199168612</v>
      </c>
      <c r="AH9" s="16">
        <v>1065900</v>
      </c>
      <c r="AI9" s="16">
        <v>12775866737.084499</v>
      </c>
      <c r="AJ9" s="16">
        <v>8440</v>
      </c>
      <c r="AK9" s="16">
        <v>14988.651206406581</v>
      </c>
      <c r="AL9" s="16">
        <v>188782.15854928314</v>
      </c>
      <c r="AM9" s="16">
        <v>16929</v>
      </c>
      <c r="AN9" s="16">
        <v>221976</v>
      </c>
      <c r="AO9" s="16">
        <v>55057.915292266684</v>
      </c>
      <c r="AP9" s="16">
        <v>297485.23839583044</v>
      </c>
      <c r="AQ9" s="16">
        <v>11340.5</v>
      </c>
      <c r="AR9" s="16">
        <v>69664229.400000006</v>
      </c>
      <c r="AS9" s="16">
        <v>768879.77166836581</v>
      </c>
      <c r="AT9" s="16">
        <v>980316.53388453566</v>
      </c>
      <c r="AU9" s="16">
        <v>3070795.731434667</v>
      </c>
    </row>
    <row r="10" spans="1:47" x14ac:dyDescent="0.25">
      <c r="A10" s="11" t="s">
        <v>99</v>
      </c>
      <c r="B10" s="15">
        <v>129979.45708141773</v>
      </c>
      <c r="C10" s="16">
        <v>20843.58476012828</v>
      </c>
      <c r="D10" s="16">
        <v>9732.3236861722526</v>
      </c>
      <c r="E10" s="16">
        <v>6816.6342489757244</v>
      </c>
      <c r="F10" s="16">
        <v>1224.69977602839</v>
      </c>
      <c r="G10" s="16">
        <v>416897</v>
      </c>
      <c r="H10" s="16">
        <v>78078.04547006081</v>
      </c>
      <c r="I10" s="16">
        <v>5655.9137555555881</v>
      </c>
      <c r="J10" s="16">
        <v>33440.65259009452</v>
      </c>
      <c r="K10" s="16">
        <v>19322.051130000003</v>
      </c>
      <c r="L10" s="16">
        <v>3063.1570301654365</v>
      </c>
      <c r="M10" s="16">
        <v>25673.683000000001</v>
      </c>
      <c r="N10" s="16">
        <v>21677.031607706718</v>
      </c>
      <c r="O10" s="16">
        <v>63968.288469399296</v>
      </c>
      <c r="P10" s="16">
        <v>34635.766374198443</v>
      </c>
      <c r="Q10" s="16">
        <v>407.27200032351891</v>
      </c>
      <c r="R10" s="16">
        <v>77.544517897048792</v>
      </c>
      <c r="S10" s="16">
        <v>1313</v>
      </c>
      <c r="T10" s="16">
        <v>882.88771542140125</v>
      </c>
      <c r="U10" s="16">
        <v>93.08040000000031</v>
      </c>
      <c r="V10" s="16">
        <v>251412.16539999997</v>
      </c>
      <c r="W10" s="16">
        <v>13536.482780631901</v>
      </c>
      <c r="X10" s="16">
        <v>4445.4366970848578</v>
      </c>
      <c r="Y10" s="16">
        <v>34560.267847062802</v>
      </c>
      <c r="Z10" s="16">
        <v>19441.7</v>
      </c>
      <c r="AA10" s="16">
        <v>5126.5370014367745</v>
      </c>
      <c r="AB10" s="16">
        <v>12437989.538389301</v>
      </c>
      <c r="AC10" s="16">
        <v>24557294.439974401</v>
      </c>
      <c r="AD10" s="16">
        <v>5145.0197157221746</v>
      </c>
      <c r="AE10" s="16">
        <v>22478.973103556422</v>
      </c>
      <c r="AF10" s="16">
        <v>110377</v>
      </c>
      <c r="AG10" s="16">
        <v>35063.660117424472</v>
      </c>
      <c r="AH10" s="16">
        <v>325500</v>
      </c>
      <c r="AI10" s="16">
        <v>4925878198.0248203</v>
      </c>
      <c r="AJ10" s="16">
        <v>1956</v>
      </c>
      <c r="AK10" s="16">
        <v>2666.0693326296805</v>
      </c>
      <c r="AL10" s="16">
        <v>47172.46992279456</v>
      </c>
      <c r="AM10" s="16">
        <v>4569</v>
      </c>
      <c r="AN10" s="16">
        <v>63139</v>
      </c>
      <c r="AO10" s="16">
        <v>10740.902302181898</v>
      </c>
      <c r="AP10" s="16">
        <v>46720.441302966166</v>
      </c>
      <c r="AQ10" s="16">
        <v>2275.1999999999998</v>
      </c>
      <c r="AR10" s="16">
        <v>14922072.388235301</v>
      </c>
      <c r="AS10" s="16">
        <v>258375.84102095009</v>
      </c>
      <c r="AT10" s="16">
        <v>321405.54404483631</v>
      </c>
      <c r="AU10" s="16">
        <v>907640.81106186099</v>
      </c>
    </row>
    <row r="11" spans="1:47" x14ac:dyDescent="0.25">
      <c r="A11" s="11" t="s">
        <v>49</v>
      </c>
      <c r="B11" s="15">
        <v>210925.86760000003</v>
      </c>
      <c r="C11" s="16">
        <v>44755.503438282023</v>
      </c>
      <c r="D11" s="16">
        <v>14276.236407510571</v>
      </c>
      <c r="E11" s="16">
        <v>17778.791732836849</v>
      </c>
      <c r="F11" s="16">
        <v>2146.7461740425961</v>
      </c>
      <c r="G11" s="16">
        <v>720209.00000000512</v>
      </c>
      <c r="H11" s="16">
        <v>142444.62649939593</v>
      </c>
      <c r="I11" s="16">
        <v>7864.0659749419556</v>
      </c>
      <c r="J11" s="16">
        <v>67069.487654579847</v>
      </c>
      <c r="K11" s="16">
        <v>29800</v>
      </c>
      <c r="L11" s="16">
        <v>5242.4266801409058</v>
      </c>
      <c r="M11" s="16">
        <v>47587.536616572193</v>
      </c>
      <c r="N11" s="16">
        <v>40729.899950384177</v>
      </c>
      <c r="O11" s="16">
        <v>81554.377487172504</v>
      </c>
      <c r="P11" s="16">
        <v>70107.106948884088</v>
      </c>
      <c r="Q11" s="16">
        <v>316.03179600705442</v>
      </c>
      <c r="R11" s="16">
        <v>225.85999160483277</v>
      </c>
      <c r="S11" s="16">
        <v>3291</v>
      </c>
      <c r="T11" s="16">
        <v>826.43012589722991</v>
      </c>
      <c r="U11" s="16">
        <v>108.01600000000002</v>
      </c>
      <c r="V11" s="16">
        <v>222193.296</v>
      </c>
      <c r="W11" s="16">
        <v>21567.100116477555</v>
      </c>
      <c r="X11" s="16">
        <v>7643.3334962243753</v>
      </c>
      <c r="Y11" s="16">
        <v>92363.650696353448</v>
      </c>
      <c r="Z11" s="16">
        <v>38307.409074778516</v>
      </c>
      <c r="AA11" s="16">
        <v>7418.9119585196777</v>
      </c>
      <c r="AB11" s="16">
        <v>20787655.363899801</v>
      </c>
      <c r="AC11" s="16">
        <v>26700205.254759599</v>
      </c>
      <c r="AD11" s="16">
        <v>14545.912205959348</v>
      </c>
      <c r="AE11" s="16">
        <v>47384.962465635363</v>
      </c>
      <c r="AF11" s="16">
        <v>247810</v>
      </c>
      <c r="AG11" s="16">
        <v>60760.840172901269</v>
      </c>
      <c r="AH11" s="16">
        <v>1079108.6286768201</v>
      </c>
      <c r="AI11" s="16">
        <v>2223971276.5230298</v>
      </c>
      <c r="AJ11" s="16">
        <v>6941</v>
      </c>
      <c r="AK11" s="16">
        <v>7794.623957064211</v>
      </c>
      <c r="AL11" s="16">
        <v>115861.4785620185</v>
      </c>
      <c r="AM11" s="16">
        <v>8564</v>
      </c>
      <c r="AN11" s="16">
        <v>127780</v>
      </c>
      <c r="AO11" s="16">
        <v>36208.53762822711</v>
      </c>
      <c r="AP11" s="16">
        <v>143659.6564067</v>
      </c>
      <c r="AQ11" s="16">
        <v>3685.1</v>
      </c>
      <c r="AR11" s="16">
        <v>35353734</v>
      </c>
      <c r="AS11" s="16">
        <v>463358.96945236006</v>
      </c>
      <c r="AT11" s="16">
        <v>580926.74649312033</v>
      </c>
      <c r="AU11" s="16">
        <v>2188919.442633288</v>
      </c>
    </row>
    <row r="12" spans="1:47" x14ac:dyDescent="0.25">
      <c r="A12" s="11" t="s">
        <v>50</v>
      </c>
      <c r="B12" s="15">
        <v>270474.22375998192</v>
      </c>
      <c r="C12" s="16">
        <v>44612.838405212424</v>
      </c>
      <c r="D12" s="16">
        <v>14261.534621026025</v>
      </c>
      <c r="E12" s="16">
        <v>18489.023799934308</v>
      </c>
      <c r="F12" s="16">
        <v>2173.4230341062507</v>
      </c>
      <c r="G12" s="16">
        <v>885127.99999999837</v>
      </c>
      <c r="H12" s="16">
        <v>163145.3312097551</v>
      </c>
      <c r="I12" s="16">
        <v>7457.0266734778561</v>
      </c>
      <c r="J12" s="16">
        <v>81912.881952195559</v>
      </c>
      <c r="K12" s="16">
        <v>22570.2</v>
      </c>
      <c r="L12" s="16">
        <v>5009.0945711786935</v>
      </c>
      <c r="M12" s="16">
        <v>51310.099000000002</v>
      </c>
      <c r="N12" s="16">
        <v>47724.013644826868</v>
      </c>
      <c r="O12" s="16">
        <v>84219.249437751627</v>
      </c>
      <c r="P12" s="16">
        <v>82386.613578885735</v>
      </c>
      <c r="Q12" s="16">
        <v>546.26423604953982</v>
      </c>
      <c r="R12" s="16">
        <v>208.88718926123786</v>
      </c>
      <c r="S12" s="16">
        <v>4008.000000001</v>
      </c>
      <c r="T12" s="16">
        <v>1199.511796300055</v>
      </c>
      <c r="U12" s="16">
        <v>159.96742000099982</v>
      </c>
      <c r="V12" s="16">
        <v>537392.47453259805</v>
      </c>
      <c r="W12" s="16">
        <v>22716.108189677936</v>
      </c>
      <c r="X12" s="16">
        <v>8801.0442254549816</v>
      </c>
      <c r="Y12" s="16">
        <v>80500.136057052587</v>
      </c>
      <c r="Z12" s="16">
        <v>50459</v>
      </c>
      <c r="AA12" s="16">
        <v>12143.784918040201</v>
      </c>
      <c r="AB12" s="16">
        <v>33662038.122293599</v>
      </c>
      <c r="AC12" s="16">
        <v>53898179.719869003</v>
      </c>
      <c r="AD12" s="16">
        <v>16614.761221265147</v>
      </c>
      <c r="AE12" s="16">
        <v>40301.518786469809</v>
      </c>
      <c r="AF12" s="16">
        <v>363381.00000000093</v>
      </c>
      <c r="AG12" s="16">
        <v>81918.719868896718</v>
      </c>
      <c r="AH12" s="16">
        <v>683900</v>
      </c>
      <c r="AI12" s="16">
        <v>4869387686.3518696</v>
      </c>
      <c r="AJ12" s="16">
        <v>5989</v>
      </c>
      <c r="AK12" s="16">
        <v>8247.2900494676796</v>
      </c>
      <c r="AL12" s="16">
        <v>111145.1435027816</v>
      </c>
      <c r="AM12" s="16">
        <v>16778</v>
      </c>
      <c r="AN12" s="16">
        <v>105862.00010001338</v>
      </c>
      <c r="AO12" s="16">
        <v>21987.931637371847</v>
      </c>
      <c r="AP12" s="16">
        <v>128086.70015405724</v>
      </c>
      <c r="AQ12" s="16">
        <v>5132.6000000000004</v>
      </c>
      <c r="AR12" s="16">
        <v>26966106.752941199</v>
      </c>
      <c r="AS12" s="16">
        <v>495757.11241421802</v>
      </c>
      <c r="AT12" s="16">
        <v>645671.41811321408</v>
      </c>
      <c r="AU12" s="16">
        <v>1840006.9881660314</v>
      </c>
    </row>
    <row r="13" spans="1:47" x14ac:dyDescent="0.25">
      <c r="A13" s="11" t="s">
        <v>51</v>
      </c>
      <c r="B13" s="15">
        <v>53661.151075155991</v>
      </c>
      <c r="C13" s="16">
        <v>8258.2870956987099</v>
      </c>
      <c r="D13" s="16">
        <v>3165.5430946066317</v>
      </c>
      <c r="E13" s="16">
        <v>2447.75837505358</v>
      </c>
      <c r="F13" s="16">
        <v>310.78076960440762</v>
      </c>
      <c r="G13" s="16">
        <v>256915.99999999927</v>
      </c>
      <c r="H13" s="16">
        <v>24311.512422902175</v>
      </c>
      <c r="I13" s="16">
        <v>1974.7269594527559</v>
      </c>
      <c r="J13" s="16">
        <v>10536.532560436352</v>
      </c>
      <c r="K13" s="16">
        <v>6842.6</v>
      </c>
      <c r="L13" s="16">
        <v>841.45966856764608</v>
      </c>
      <c r="M13" s="16">
        <v>2706.1590000000001</v>
      </c>
      <c r="N13" s="16">
        <v>7472.2770402338883</v>
      </c>
      <c r="O13" s="16">
        <v>19225.295139444337</v>
      </c>
      <c r="P13" s="16">
        <v>11581.039998795337</v>
      </c>
      <c r="Q13" s="16">
        <v>60.379963208922277</v>
      </c>
      <c r="R13" s="16">
        <v>74.097128903878215</v>
      </c>
      <c r="S13" s="16">
        <v>605</v>
      </c>
      <c r="T13" s="16">
        <v>134.46871459150492</v>
      </c>
      <c r="U13" s="16">
        <v>39.938000000000002</v>
      </c>
      <c r="V13" s="16">
        <v>48708.894</v>
      </c>
      <c r="W13" s="16">
        <v>5838.9274055950355</v>
      </c>
      <c r="X13" s="16">
        <v>1902.2120448494306</v>
      </c>
      <c r="Y13" s="16">
        <v>11596.417890173328</v>
      </c>
      <c r="Z13" s="16">
        <v>5199.8</v>
      </c>
      <c r="AA13" s="16">
        <v>1640.6478617688651</v>
      </c>
      <c r="AB13" s="16">
        <v>11433640.535973599</v>
      </c>
      <c r="AC13" s="16">
        <v>7298547.1158592897</v>
      </c>
      <c r="AD13" s="16">
        <v>6274.0327136000005</v>
      </c>
      <c r="AE13" s="16">
        <v>8870.7669863491083</v>
      </c>
      <c r="AF13" s="16">
        <v>34559.999999999898</v>
      </c>
      <c r="AG13" s="16">
        <v>12452.806915786576</v>
      </c>
      <c r="AH13" s="16">
        <v>131100</v>
      </c>
      <c r="AI13" s="16">
        <v>1035827838.4248</v>
      </c>
      <c r="AJ13" s="16">
        <v>1961</v>
      </c>
      <c r="AK13" s="16">
        <v>1701.0235446767972</v>
      </c>
      <c r="AL13" s="16">
        <v>15433.064293913731</v>
      </c>
      <c r="AM13" s="16">
        <v>2336</v>
      </c>
      <c r="AN13" s="16">
        <v>19767</v>
      </c>
      <c r="AO13" s="16">
        <v>3846.2338354974436</v>
      </c>
      <c r="AP13" s="16">
        <v>29180.92706655724</v>
      </c>
      <c r="AQ13" s="16">
        <v>1204.9000000000001</v>
      </c>
      <c r="AR13" s="16">
        <v>7409450</v>
      </c>
      <c r="AS13" s="16">
        <v>84186.704520806932</v>
      </c>
      <c r="AT13" s="16">
        <v>107820.65121206077</v>
      </c>
      <c r="AU13" s="16">
        <v>349653.22317514825</v>
      </c>
    </row>
    <row r="14" spans="1:47" x14ac:dyDescent="0.25">
      <c r="A14" s="11" t="s">
        <v>52</v>
      </c>
      <c r="B14" s="15">
        <v>122158.55435388758</v>
      </c>
      <c r="C14" s="16">
        <v>46999.336729492199</v>
      </c>
      <c r="D14" s="16">
        <v>12756.203442993592</v>
      </c>
      <c r="E14" s="16">
        <v>15115.570859973455</v>
      </c>
      <c r="F14" s="16">
        <v>1756.468795041118</v>
      </c>
      <c r="G14" s="16">
        <v>521470</v>
      </c>
      <c r="H14" s="16">
        <v>112935.63789287405</v>
      </c>
      <c r="I14" s="16">
        <v>4337.467269996323</v>
      </c>
      <c r="J14" s="16">
        <v>99410.056789790309</v>
      </c>
      <c r="K14" s="16">
        <v>22958.173442105261</v>
      </c>
      <c r="L14" s="16">
        <v>3564.4452664157179</v>
      </c>
      <c r="M14" s="16">
        <v>41083.565399638748</v>
      </c>
      <c r="N14" s="16">
        <v>30155.437691033712</v>
      </c>
      <c r="O14" s="16">
        <v>55477.882514656601</v>
      </c>
      <c r="P14" s="16">
        <v>63523.065927160351</v>
      </c>
      <c r="Q14" s="16">
        <v>518.82818036805247</v>
      </c>
      <c r="R14" s="16">
        <v>180.08442650195286</v>
      </c>
      <c r="S14" s="16">
        <v>1764</v>
      </c>
      <c r="T14" s="16">
        <v>917.93888851621057</v>
      </c>
      <c r="U14" s="16">
        <v>97.963979999999864</v>
      </c>
      <c r="V14" s="16">
        <v>105990.75199999999</v>
      </c>
      <c r="W14" s="16">
        <v>21598.689340715689</v>
      </c>
      <c r="X14" s="16">
        <v>7374.3201748646597</v>
      </c>
      <c r="Y14" s="16">
        <v>69628.534959841651</v>
      </c>
      <c r="Z14" s="16">
        <v>28359.192439396811</v>
      </c>
      <c r="AA14" s="16">
        <v>4753.9410241688747</v>
      </c>
      <c r="AB14" s="16">
        <v>20478439.218205798</v>
      </c>
      <c r="AC14" s="16">
        <v>25754573.2148875</v>
      </c>
      <c r="AD14" s="16">
        <v>5006.5899349208084</v>
      </c>
      <c r="AE14" s="16">
        <v>41444.993573740292</v>
      </c>
      <c r="AF14" s="16">
        <v>227765.99999999948</v>
      </c>
      <c r="AG14" s="16">
        <v>80816.445243777867</v>
      </c>
      <c r="AH14" s="16">
        <v>586171.09493658843</v>
      </c>
      <c r="AI14" s="16">
        <v>1922388772.1377699</v>
      </c>
      <c r="AJ14" s="16">
        <v>2857</v>
      </c>
      <c r="AK14" s="16">
        <v>7487.9826609702832</v>
      </c>
      <c r="AL14" s="16">
        <v>70459.441919181656</v>
      </c>
      <c r="AM14" s="16">
        <v>4966</v>
      </c>
      <c r="AN14" s="16">
        <v>113762</v>
      </c>
      <c r="AO14" s="16">
        <v>19825.122430235802</v>
      </c>
      <c r="AP14" s="16">
        <v>132893.17568982847</v>
      </c>
      <c r="AQ14" s="16">
        <v>4331.3</v>
      </c>
      <c r="AR14" s="16">
        <v>25523250.7058824</v>
      </c>
      <c r="AS14" s="16">
        <v>339560.63877149619</v>
      </c>
      <c r="AT14" s="16">
        <v>490700.50238900306</v>
      </c>
      <c r="AU14" s="16">
        <v>1479439.3398654547</v>
      </c>
    </row>
    <row r="15" spans="1:47" x14ac:dyDescent="0.25">
      <c r="A15" s="11" t="s">
        <v>53</v>
      </c>
      <c r="B15" s="15">
        <v>153249.04650000003</v>
      </c>
      <c r="C15" s="16">
        <v>29791.881135493459</v>
      </c>
      <c r="D15" s="16">
        <v>12267.867554298498</v>
      </c>
      <c r="E15" s="16">
        <v>14469.348834145407</v>
      </c>
      <c r="F15" s="16">
        <v>1109.4846878713022</v>
      </c>
      <c r="G15" s="16">
        <v>562695</v>
      </c>
      <c r="H15" s="16">
        <v>78963.426851305441</v>
      </c>
      <c r="I15" s="16">
        <v>5330.642441022278</v>
      </c>
      <c r="J15" s="16">
        <v>63235.774278039586</v>
      </c>
      <c r="K15" s="16">
        <v>35063</v>
      </c>
      <c r="L15" s="16">
        <v>3089.2552697540054</v>
      </c>
      <c r="M15" s="16">
        <v>31890.598478498468</v>
      </c>
      <c r="N15" s="16">
        <v>33769.656602923038</v>
      </c>
      <c r="O15" s="16">
        <v>55441.731157343602</v>
      </c>
      <c r="P15" s="16">
        <v>51967.756028784279</v>
      </c>
      <c r="Q15" s="16">
        <v>279.69241127012162</v>
      </c>
      <c r="R15" s="16">
        <v>281.35033348263681</v>
      </c>
      <c r="S15" s="16">
        <v>3006</v>
      </c>
      <c r="T15" s="16">
        <v>1450.3473553286815</v>
      </c>
      <c r="U15" s="16">
        <v>79.229999999999762</v>
      </c>
      <c r="V15" s="16">
        <v>275390.16700000002</v>
      </c>
      <c r="W15" s="16">
        <v>15916.124585794225</v>
      </c>
      <c r="X15" s="16">
        <v>5469.2450678317728</v>
      </c>
      <c r="Y15" s="16">
        <v>64613.568444742945</v>
      </c>
      <c r="Z15" s="16">
        <v>28928.784539376738</v>
      </c>
      <c r="AA15" s="16">
        <v>8385.1778324846418</v>
      </c>
      <c r="AB15" s="16">
        <v>24753500.3860319</v>
      </c>
      <c r="AC15" s="16">
        <v>17256528.224522199</v>
      </c>
      <c r="AD15" s="16">
        <v>10244.186857652385</v>
      </c>
      <c r="AE15" s="16">
        <v>39891.998940022117</v>
      </c>
      <c r="AF15" s="16">
        <v>210327</v>
      </c>
      <c r="AG15" s="16">
        <v>37595.709109727759</v>
      </c>
      <c r="AH15" s="16">
        <v>542966.07175859902</v>
      </c>
      <c r="AI15" s="16">
        <v>3105787363.2967901</v>
      </c>
      <c r="AJ15" s="16">
        <v>7383</v>
      </c>
      <c r="AK15" s="16">
        <v>6112.3857168644981</v>
      </c>
      <c r="AL15" s="16">
        <v>65941.149986528908</v>
      </c>
      <c r="AM15" s="16">
        <v>7460</v>
      </c>
      <c r="AN15" s="16">
        <v>78968</v>
      </c>
      <c r="AO15" s="16">
        <v>19829.602489809044</v>
      </c>
      <c r="AP15" s="16">
        <v>107422.1764031467</v>
      </c>
      <c r="AQ15" s="16">
        <v>5499.6</v>
      </c>
      <c r="AR15" s="16">
        <v>17400809</v>
      </c>
      <c r="AS15" s="16">
        <v>301137.11418779328</v>
      </c>
      <c r="AT15" s="16">
        <v>378909.51667019667</v>
      </c>
      <c r="AU15" s="16">
        <v>1248559.3746335898</v>
      </c>
    </row>
    <row r="16" spans="1:47" x14ac:dyDescent="0.25">
      <c r="A16" s="11" t="s">
        <v>54</v>
      </c>
      <c r="B16" s="15">
        <v>64282.350709494116</v>
      </c>
      <c r="C16" s="16">
        <v>28312.9636187053</v>
      </c>
      <c r="D16" s="16">
        <v>13001.395430732404</v>
      </c>
      <c r="E16" s="16">
        <v>6998.5850153300662</v>
      </c>
      <c r="F16" s="16">
        <v>1378.0243141957906</v>
      </c>
      <c r="G16" s="16">
        <v>288043</v>
      </c>
      <c r="H16" s="16">
        <v>54845.340433327372</v>
      </c>
      <c r="I16" s="16">
        <v>13887.09427471012</v>
      </c>
      <c r="J16" s="16">
        <v>32046.462741477921</v>
      </c>
      <c r="K16" s="16">
        <v>10314.29255692677</v>
      </c>
      <c r="L16" s="16">
        <v>6268.6633767822941</v>
      </c>
      <c r="M16" s="16">
        <v>27496.69</v>
      </c>
      <c r="N16" s="16">
        <v>66621.210837581923</v>
      </c>
      <c r="O16" s="16">
        <v>59560.404355737905</v>
      </c>
      <c r="P16" s="16">
        <v>40383.64731798588</v>
      </c>
      <c r="Q16" s="16">
        <v>542.19987164375686</v>
      </c>
      <c r="R16" s="16">
        <v>131.06279091609795</v>
      </c>
      <c r="S16" s="16">
        <v>1025</v>
      </c>
      <c r="T16" s="16">
        <v>639.01898498898788</v>
      </c>
      <c r="U16" s="16">
        <v>219.57499999999999</v>
      </c>
      <c r="V16" s="16">
        <v>247367.85399999996</v>
      </c>
      <c r="W16" s="16">
        <v>10699.989470387341</v>
      </c>
      <c r="X16" s="16">
        <v>4705.6569117267554</v>
      </c>
      <c r="Y16" s="16">
        <v>32537.006525199668</v>
      </c>
      <c r="Z16" s="16">
        <v>11674.3</v>
      </c>
      <c r="AA16" s="16">
        <v>6686.9246686824854</v>
      </c>
      <c r="AB16" s="16">
        <v>17861785.542863298</v>
      </c>
      <c r="AC16" s="16">
        <v>12805639.7668519</v>
      </c>
      <c r="AD16" s="16">
        <v>6394.2028820846353</v>
      </c>
      <c r="AE16" s="16">
        <v>26866.329768354073</v>
      </c>
      <c r="AF16" s="16">
        <v>159058.00000000055</v>
      </c>
      <c r="AG16" s="16">
        <v>42714.206540952015</v>
      </c>
      <c r="AH16" s="16">
        <v>398500</v>
      </c>
      <c r="AI16" s="16">
        <v>1547774616.9184899</v>
      </c>
      <c r="AJ16" s="16">
        <v>1789</v>
      </c>
      <c r="AK16" s="16">
        <v>4107.751537985574</v>
      </c>
      <c r="AL16" s="16">
        <v>55336.063349832664</v>
      </c>
      <c r="AM16" s="16">
        <v>7474</v>
      </c>
      <c r="AN16" s="16">
        <v>101769</v>
      </c>
      <c r="AO16" s="16">
        <v>22302.094329537184</v>
      </c>
      <c r="AP16" s="16">
        <v>49657.430449028456</v>
      </c>
      <c r="AQ16" s="16">
        <v>1665.1</v>
      </c>
      <c r="AR16" s="16">
        <v>20618027</v>
      </c>
      <c r="AS16" s="16">
        <v>298652.44173607917</v>
      </c>
      <c r="AT16" s="16">
        <v>373441.90124817914</v>
      </c>
      <c r="AU16" s="16">
        <v>1097215.4677595531</v>
      </c>
    </row>
    <row r="17" spans="1:47" x14ac:dyDescent="0.25">
      <c r="A17" s="11" t="s">
        <v>55</v>
      </c>
      <c r="B17" s="15">
        <v>194598.27072598084</v>
      </c>
      <c r="C17" s="16">
        <v>56847.861148983531</v>
      </c>
      <c r="D17" s="16">
        <v>13187.725241810973</v>
      </c>
      <c r="E17" s="16">
        <v>18525.072118664881</v>
      </c>
      <c r="F17" s="16">
        <v>1452.2604323865824</v>
      </c>
      <c r="G17" s="16">
        <v>747333</v>
      </c>
      <c r="H17" s="16">
        <v>184266.11729317255</v>
      </c>
      <c r="I17" s="16">
        <v>5288.3338019308176</v>
      </c>
      <c r="J17" s="16">
        <v>133937.14333389513</v>
      </c>
      <c r="K17" s="16">
        <v>32860.199999999997</v>
      </c>
      <c r="L17" s="16">
        <v>6279.1063046616691</v>
      </c>
      <c r="M17" s="16">
        <v>42442.147837710116</v>
      </c>
      <c r="N17" s="16">
        <v>27194.611570557125</v>
      </c>
      <c r="O17" s="16">
        <v>65910.133141461221</v>
      </c>
      <c r="P17" s="16">
        <v>72473.563202004036</v>
      </c>
      <c r="Q17" s="16">
        <v>342.28319518600449</v>
      </c>
      <c r="R17" s="16">
        <v>115.46893813311941</v>
      </c>
      <c r="S17" s="16">
        <v>1833.0000000123946</v>
      </c>
      <c r="T17" s="16">
        <v>885.12207739621499</v>
      </c>
      <c r="U17" s="16">
        <v>70.917200000000079</v>
      </c>
      <c r="V17" s="16">
        <v>330657.52376297</v>
      </c>
      <c r="W17" s="16">
        <v>41382.532658399658</v>
      </c>
      <c r="X17" s="16">
        <v>5369.0100402805847</v>
      </c>
      <c r="Y17" s="16">
        <v>90274.317597323883</v>
      </c>
      <c r="Z17" s="16">
        <v>37648.563594118656</v>
      </c>
      <c r="AA17" s="16">
        <v>8601.5568748574151</v>
      </c>
      <c r="AB17" s="16">
        <v>40134795.907628797</v>
      </c>
      <c r="AC17" s="16">
        <v>46986930.407547802</v>
      </c>
      <c r="AD17" s="16">
        <v>11449.653828886585</v>
      </c>
      <c r="AE17" s="16">
        <v>35094.80347431195</v>
      </c>
      <c r="AF17" s="16">
        <v>188535.0000000016</v>
      </c>
      <c r="AG17" s="16">
        <v>97343.637585013115</v>
      </c>
      <c r="AH17" s="16">
        <v>1046760.9015268192</v>
      </c>
      <c r="AI17" s="16">
        <v>2966049245.3979602</v>
      </c>
      <c r="AJ17" s="16">
        <v>7893</v>
      </c>
      <c r="AK17" s="16">
        <v>10878.204126597473</v>
      </c>
      <c r="AL17" s="16">
        <v>101455.77803313527</v>
      </c>
      <c r="AM17" s="16">
        <v>7357</v>
      </c>
      <c r="AN17" s="16">
        <v>97391</v>
      </c>
      <c r="AO17" s="16">
        <v>28407.168548571564</v>
      </c>
      <c r="AP17" s="16">
        <v>230915.23366069724</v>
      </c>
      <c r="AQ17" s="16">
        <v>3363.3</v>
      </c>
      <c r="AR17" s="16">
        <v>45473181.3529412</v>
      </c>
      <c r="AS17" s="16">
        <v>483854.29324264522</v>
      </c>
      <c r="AT17" s="16">
        <v>675855.61334744922</v>
      </c>
      <c r="AU17" s="16">
        <v>2377444.0354681616</v>
      </c>
    </row>
    <row r="18" spans="1:47" x14ac:dyDescent="0.25">
      <c r="A18" s="11" t="s">
        <v>56</v>
      </c>
      <c r="B18" s="15">
        <v>66617.899999999994</v>
      </c>
      <c r="C18" s="16">
        <v>-4580.4050088493095</v>
      </c>
      <c r="D18" s="16">
        <v>-4075.8550892599478</v>
      </c>
      <c r="E18" s="16">
        <v>2581.5442450827877</v>
      </c>
      <c r="F18" s="16">
        <v>-83.264635050945742</v>
      </c>
      <c r="G18" s="16">
        <v>-416865.99999999878</v>
      </c>
      <c r="H18" s="16">
        <v>27338.308501631531</v>
      </c>
      <c r="I18" s="16">
        <v>-5277.4027293700819</v>
      </c>
      <c r="J18" s="16">
        <v>4066.1382736955275</v>
      </c>
      <c r="K18" s="16">
        <v>-5924</v>
      </c>
      <c r="L18" s="16">
        <v>-548.33011041003374</v>
      </c>
      <c r="M18" s="16">
        <v>15417</v>
      </c>
      <c r="N18" s="16">
        <v>-25486.546161153357</v>
      </c>
      <c r="O18" s="16">
        <v>-10135.809445192461</v>
      </c>
      <c r="P18" s="16">
        <v>-2282.4972708359519</v>
      </c>
      <c r="Q18" s="16">
        <v>-993.28088971768511</v>
      </c>
      <c r="R18" s="16">
        <v>79.468999999999994</v>
      </c>
      <c r="S18" s="16">
        <v>-798</v>
      </c>
      <c r="T18" s="16">
        <v>-1416.7367999002754</v>
      </c>
      <c r="U18" s="16">
        <v>-190.76900000000001</v>
      </c>
      <c r="V18" s="16">
        <v>-32251.726999999999</v>
      </c>
      <c r="W18" s="16">
        <v>2556.1263244200004</v>
      </c>
      <c r="X18" s="16">
        <v>-1521.5467698206285</v>
      </c>
      <c r="Y18" s="16">
        <v>5870.6658154297302</v>
      </c>
      <c r="Z18" s="16">
        <v>0</v>
      </c>
      <c r="AA18" s="16">
        <v>-3027.2473432227853</v>
      </c>
      <c r="AB18" s="16">
        <v>-1831737.95673956</v>
      </c>
      <c r="AC18" s="16">
        <v>-864052.68328563694</v>
      </c>
      <c r="AD18" s="16">
        <v>1829.2192600000001</v>
      </c>
      <c r="AE18" s="16">
        <v>263.13741203089199</v>
      </c>
      <c r="AF18" s="16">
        <v>-99893.999999999709</v>
      </c>
      <c r="AG18" s="16">
        <v>4413.0787685529795</v>
      </c>
      <c r="AH18" s="16">
        <v>-15434</v>
      </c>
      <c r="AI18" s="16">
        <v>2.3951389863074638E-16</v>
      </c>
      <c r="AJ18" s="16">
        <v>262</v>
      </c>
      <c r="AK18" s="16">
        <v>-147.33009938074693</v>
      </c>
      <c r="AL18" s="16">
        <v>-13432.510117287413</v>
      </c>
      <c r="AM18" s="16">
        <v>-9625</v>
      </c>
      <c r="AN18" s="16">
        <v>-46244</v>
      </c>
      <c r="AO18" s="16">
        <v>0</v>
      </c>
      <c r="AP18" s="16">
        <v>5521.177747885049</v>
      </c>
      <c r="AQ18" s="16">
        <v>-5258.2</v>
      </c>
      <c r="AR18" s="16">
        <v>2782700</v>
      </c>
      <c r="AS18" s="16">
        <v>-31071.788824042782</v>
      </c>
      <c r="AT18" s="16">
        <v>-23198.879177537423</v>
      </c>
      <c r="AU18" s="16">
        <v>-28060.092831136706</v>
      </c>
    </row>
    <row r="19" spans="1:47" ht="31.5" x14ac:dyDescent="0.25">
      <c r="A19" s="11" t="s">
        <v>57</v>
      </c>
      <c r="B19" s="15">
        <v>410082.3</v>
      </c>
      <c r="C19" s="16">
        <v>51710.811443111335</v>
      </c>
      <c r="D19" s="16">
        <v>15407.321617527055</v>
      </c>
      <c r="E19" s="16">
        <v>17991.004861072553</v>
      </c>
      <c r="F19" s="16">
        <v>1669.5477682185456</v>
      </c>
      <c r="G19" s="16">
        <v>1156726</v>
      </c>
      <c r="H19" s="16">
        <v>158308.59288124504</v>
      </c>
      <c r="I19" s="16">
        <v>10981.028268360522</v>
      </c>
      <c r="J19" s="16">
        <v>98636</v>
      </c>
      <c r="K19" s="16">
        <v>64039</v>
      </c>
      <c r="L19" s="16">
        <v>4400.9561338442454</v>
      </c>
      <c r="M19" s="16">
        <v>59040.944999999992</v>
      </c>
      <c r="N19" s="16">
        <v>42624.851189676949</v>
      </c>
      <c r="O19" s="16">
        <v>80311.803485325028</v>
      </c>
      <c r="P19" s="16">
        <v>70183.290375085693</v>
      </c>
      <c r="Q19" s="16">
        <v>416.51521172243145</v>
      </c>
      <c r="R19" s="16">
        <v>350.62300000199997</v>
      </c>
      <c r="S19" s="16">
        <v>3832</v>
      </c>
      <c r="T19" s="16">
        <v>1299.7082718989946</v>
      </c>
      <c r="U19" s="16">
        <v>116.99399999999999</v>
      </c>
      <c r="V19" s="16">
        <v>195213.32600000003</v>
      </c>
      <c r="W19" s="16">
        <v>40994.256149171924</v>
      </c>
      <c r="X19" s="16">
        <v>9225.2911638279493</v>
      </c>
      <c r="Y19" s="16">
        <v>83929</v>
      </c>
      <c r="Z19" s="16">
        <v>45862.550352329279</v>
      </c>
      <c r="AA19" s="16">
        <v>8736.2325511806557</v>
      </c>
      <c r="AB19" s="16">
        <v>33477313</v>
      </c>
      <c r="AC19" s="16">
        <v>30909285</v>
      </c>
      <c r="AD19" s="16">
        <v>22680.248000000003</v>
      </c>
      <c r="AE19" s="16">
        <v>58939.112704995525</v>
      </c>
      <c r="AF19" s="16">
        <v>319246.00000000146</v>
      </c>
      <c r="AG19" s="16">
        <v>65790</v>
      </c>
      <c r="AH19" s="16">
        <v>800827.30310117325</v>
      </c>
      <c r="AI19" s="16">
        <v>7756436009.9037399</v>
      </c>
      <c r="AJ19" s="16">
        <v>9417</v>
      </c>
      <c r="AK19" s="16">
        <v>9787.8650612572237</v>
      </c>
      <c r="AL19" s="16">
        <v>126534.17517950095</v>
      </c>
      <c r="AM19" s="16">
        <v>22459</v>
      </c>
      <c r="AN19" s="16">
        <v>152875</v>
      </c>
      <c r="AO19" s="16">
        <v>25755.730832430389</v>
      </c>
      <c r="AP19" s="16">
        <v>153556.2792934835</v>
      </c>
      <c r="AQ19" s="16">
        <v>8709</v>
      </c>
      <c r="AR19" s="16">
        <v>36550802</v>
      </c>
      <c r="AS19" s="16">
        <v>517377.79565006122</v>
      </c>
      <c r="AT19" s="16">
        <v>647948.92229983979</v>
      </c>
      <c r="AU19" s="16">
        <v>2015862.7107230439</v>
      </c>
    </row>
    <row r="20" spans="1:47" x14ac:dyDescent="0.25">
      <c r="A20" s="11" t="s">
        <v>58</v>
      </c>
      <c r="B20" s="15">
        <v>690141.83700656099</v>
      </c>
      <c r="C20" s="16">
        <v>143059</v>
      </c>
      <c r="D20" s="16">
        <v>45816.889054703708</v>
      </c>
      <c r="E20" s="16">
        <v>49156.567712175347</v>
      </c>
      <c r="F20" s="16">
        <v>3632.2379999999985</v>
      </c>
      <c r="G20" s="16">
        <v>2724532</v>
      </c>
      <c r="H20" s="16">
        <v>426001.0967563006</v>
      </c>
      <c r="I20" s="16">
        <v>25621.120266284921</v>
      </c>
      <c r="J20" s="16">
        <v>248741</v>
      </c>
      <c r="K20" s="16">
        <v>92556</v>
      </c>
      <c r="L20" s="16">
        <v>20907.179471424191</v>
      </c>
      <c r="M20" s="16">
        <v>142457.28099999996</v>
      </c>
      <c r="N20" s="16">
        <v>135940.59882679849</v>
      </c>
      <c r="O20" s="16">
        <v>210537.27818531232</v>
      </c>
      <c r="P20" s="16">
        <v>193831</v>
      </c>
      <c r="Q20" s="16">
        <v>807.3</v>
      </c>
      <c r="R20" s="16">
        <v>980.01</v>
      </c>
      <c r="S20" s="16">
        <v>9416</v>
      </c>
      <c r="T20" s="16">
        <v>4392.5484229550848</v>
      </c>
      <c r="U20" s="16">
        <v>340.63400000000001</v>
      </c>
      <c r="V20" s="16">
        <v>973708.68</v>
      </c>
      <c r="W20" s="16">
        <v>84211.543489882519</v>
      </c>
      <c r="X20" s="16">
        <v>20154</v>
      </c>
      <c r="Y20" s="16">
        <v>270474</v>
      </c>
      <c r="Z20" s="16">
        <v>156690.4</v>
      </c>
      <c r="AA20" s="16">
        <v>29602.938510145195</v>
      </c>
      <c r="AB20" s="16">
        <v>134151755</v>
      </c>
      <c r="AC20" s="16">
        <v>97169800</v>
      </c>
      <c r="AD20" s="16">
        <v>34709.506694999989</v>
      </c>
      <c r="AE20" s="16">
        <v>251000</v>
      </c>
      <c r="AF20" s="16">
        <v>999183</v>
      </c>
      <c r="AG20" s="16">
        <v>155408</v>
      </c>
      <c r="AH20" s="16">
        <v>1831300</v>
      </c>
      <c r="AI20" s="16">
        <v>16930592000</v>
      </c>
      <c r="AJ20" s="16">
        <v>25131</v>
      </c>
      <c r="AK20" s="16">
        <v>22833.306258251534</v>
      </c>
      <c r="AL20" s="16">
        <v>257329.22738938543</v>
      </c>
      <c r="AM20" s="16">
        <v>32955</v>
      </c>
      <c r="AN20" s="16">
        <v>527082</v>
      </c>
      <c r="AO20" s="16">
        <v>78836</v>
      </c>
      <c r="AP20" s="16">
        <v>340822</v>
      </c>
      <c r="AQ20" s="16">
        <v>19023</v>
      </c>
      <c r="AR20" s="16">
        <v>134224431</v>
      </c>
      <c r="AS20" s="16">
        <v>1312350.2943436194</v>
      </c>
      <c r="AT20" s="16">
        <v>1620413.45932958</v>
      </c>
      <c r="AU20" s="16">
        <v>5386809.2578514181</v>
      </c>
    </row>
    <row r="21" spans="1:47" x14ac:dyDescent="0.25">
      <c r="A21" s="11" t="s">
        <v>59</v>
      </c>
      <c r="B21" s="15">
        <v>274381.84479059058</v>
      </c>
      <c r="C21" s="16">
        <v>48503.514385022987</v>
      </c>
      <c r="D21" s="16">
        <v>17646.177399210013</v>
      </c>
      <c r="E21" s="16">
        <v>21908.047225426948</v>
      </c>
      <c r="F21" s="16">
        <v>1540.7370041871482</v>
      </c>
      <c r="G21" s="16">
        <v>1143742</v>
      </c>
      <c r="H21" s="16">
        <v>159904.93866926144</v>
      </c>
      <c r="I21" s="16">
        <v>8825.247369656734</v>
      </c>
      <c r="J21" s="16">
        <v>106450.89011306426</v>
      </c>
      <c r="K21" s="16">
        <v>41245</v>
      </c>
      <c r="L21" s="16">
        <v>7134.9998941118347</v>
      </c>
      <c r="M21" s="16">
        <v>60143.39679682086</v>
      </c>
      <c r="N21" s="16">
        <v>41110.620856457339</v>
      </c>
      <c r="O21" s="16">
        <v>101750.0785224892</v>
      </c>
      <c r="P21" s="16">
        <v>78652.442816557508</v>
      </c>
      <c r="Q21" s="16">
        <v>237.56616117310242</v>
      </c>
      <c r="R21" s="16">
        <v>509.26</v>
      </c>
      <c r="S21" s="16">
        <v>2568</v>
      </c>
      <c r="T21" s="16">
        <v>2043.5313417039422</v>
      </c>
      <c r="U21" s="16">
        <v>232.89400000000001</v>
      </c>
      <c r="V21" s="16">
        <v>493971.31199999998</v>
      </c>
      <c r="W21" s="16">
        <v>39259.230347321842</v>
      </c>
      <c r="X21" s="16">
        <v>8342.8560731618691</v>
      </c>
      <c r="Y21" s="16">
        <v>122601.34703624363</v>
      </c>
      <c r="Z21" s="16">
        <v>73017.7</v>
      </c>
      <c r="AA21" s="16">
        <v>17629.939034833853</v>
      </c>
      <c r="AB21" s="16">
        <v>50243374</v>
      </c>
      <c r="AC21" s="16">
        <v>41825850.520805404</v>
      </c>
      <c r="AD21" s="16">
        <v>15000.176694999996</v>
      </c>
      <c r="AE21" s="16">
        <v>126080</v>
      </c>
      <c r="AF21" s="16">
        <v>442641</v>
      </c>
      <c r="AG21" s="16">
        <v>71780.693902835585</v>
      </c>
      <c r="AH21" s="16">
        <v>782300</v>
      </c>
      <c r="AI21" s="16">
        <v>7044665367.04391</v>
      </c>
      <c r="AJ21" s="16">
        <v>10447</v>
      </c>
      <c r="AK21" s="16">
        <v>8193.5768138837993</v>
      </c>
      <c r="AL21" s="16">
        <v>81788.106272231875</v>
      </c>
      <c r="AM21" s="16">
        <v>12113</v>
      </c>
      <c r="AN21" s="16">
        <v>283235</v>
      </c>
      <c r="AO21" s="16">
        <v>40962.34515665732</v>
      </c>
      <c r="AP21" s="16">
        <v>166514.35492672891</v>
      </c>
      <c r="AQ21" s="16">
        <v>10590.1</v>
      </c>
      <c r="AR21" s="16">
        <v>47163882.621688202</v>
      </c>
      <c r="AS21" s="16">
        <v>507194.49374658894</v>
      </c>
      <c r="AT21" s="16">
        <v>649381.92796288594</v>
      </c>
      <c r="AU21" s="16">
        <v>2166198.436743794</v>
      </c>
    </row>
    <row r="22" spans="1:47" x14ac:dyDescent="0.25">
      <c r="A22" s="11" t="s">
        <v>60</v>
      </c>
      <c r="B22" s="15">
        <v>347060.63847056299</v>
      </c>
      <c r="C22" s="16">
        <v>71978.76447542524</v>
      </c>
      <c r="D22" s="16">
        <v>26934.31527651344</v>
      </c>
      <c r="E22" s="16">
        <v>23580.887554618581</v>
      </c>
      <c r="F22" s="16">
        <v>1966.7677181173403</v>
      </c>
      <c r="G22" s="16">
        <v>1524737</v>
      </c>
      <c r="H22" s="16">
        <v>244704.41700040596</v>
      </c>
      <c r="I22" s="16">
        <v>15344.922992206179</v>
      </c>
      <c r="J22" s="16">
        <v>114298.57926955735</v>
      </c>
      <c r="K22" s="16">
        <v>46462</v>
      </c>
      <c r="L22" s="16">
        <v>13013.036331816547</v>
      </c>
      <c r="M22" s="16">
        <v>82313.884203175257</v>
      </c>
      <c r="N22" s="16">
        <v>72789.575972554958</v>
      </c>
      <c r="O22" s="16">
        <v>87142.345405335014</v>
      </c>
      <c r="P22" s="16">
        <v>115178.55718344248</v>
      </c>
      <c r="Q22" s="16">
        <v>567.0020303295928</v>
      </c>
      <c r="R22" s="16">
        <v>421.51299999999998</v>
      </c>
      <c r="S22" s="16">
        <v>6219</v>
      </c>
      <c r="T22" s="16">
        <v>2349.0170812511415</v>
      </c>
      <c r="U22" s="16">
        <v>107.74</v>
      </c>
      <c r="V22" s="16">
        <v>465733.23500000004</v>
      </c>
      <c r="W22" s="16">
        <v>37895.631474168003</v>
      </c>
      <c r="X22" s="16">
        <v>10995.027759253273</v>
      </c>
      <c r="Y22" s="16">
        <v>147502.49924910947</v>
      </c>
      <c r="Z22" s="16">
        <v>79285.399999999994</v>
      </c>
      <c r="AA22" s="16">
        <v>11972.999474226976</v>
      </c>
      <c r="AB22" s="16">
        <v>83741452</v>
      </c>
      <c r="AC22" s="16">
        <v>49622335.416988499</v>
      </c>
      <c r="AD22" s="16">
        <v>18754.447</v>
      </c>
      <c r="AE22" s="16">
        <v>101660</v>
      </c>
      <c r="AF22" s="16">
        <v>488853</v>
      </c>
      <c r="AG22" s="16">
        <v>69188.300070161</v>
      </c>
      <c r="AH22" s="16">
        <v>848300</v>
      </c>
      <c r="AI22" s="16">
        <v>9873286119.1210899</v>
      </c>
      <c r="AJ22" s="16">
        <v>13862</v>
      </c>
      <c r="AK22" s="16">
        <v>12250.114913948553</v>
      </c>
      <c r="AL22" s="16">
        <v>115891.43428067573</v>
      </c>
      <c r="AM22" s="16">
        <v>19659</v>
      </c>
      <c r="AN22" s="16">
        <v>219118</v>
      </c>
      <c r="AO22" s="16">
        <v>37873.65484334268</v>
      </c>
      <c r="AP22" s="16">
        <v>126967.54226418275</v>
      </c>
      <c r="AQ22" s="16">
        <v>8079.5</v>
      </c>
      <c r="AR22" s="16">
        <v>74588966.8614638</v>
      </c>
      <c r="AS22" s="16">
        <v>663868.69775772106</v>
      </c>
      <c r="AT22" s="16">
        <v>798686.15373392974</v>
      </c>
      <c r="AU22" s="16">
        <v>2707443.8080567829</v>
      </c>
    </row>
    <row r="23" spans="1:47" ht="31.5" x14ac:dyDescent="0.25">
      <c r="A23" s="11" t="s">
        <v>61</v>
      </c>
      <c r="B23" s="15">
        <v>10538.7</v>
      </c>
      <c r="C23" s="16">
        <v>4187</v>
      </c>
      <c r="D23" s="16">
        <v>1596.9282295361636</v>
      </c>
      <c r="E23" s="16">
        <v>-296.10374221040013</v>
      </c>
      <c r="F23" s="16">
        <v>260</v>
      </c>
      <c r="G23" s="16">
        <v>523416</v>
      </c>
      <c r="H23" s="16">
        <v>3522.7407064941322</v>
      </c>
      <c r="I23" s="16">
        <v>-327.10643727731383</v>
      </c>
      <c r="J23" s="16">
        <v>-611</v>
      </c>
      <c r="K23" s="16">
        <v>5293</v>
      </c>
      <c r="L23" s="16">
        <v>362.37449956258547</v>
      </c>
      <c r="M23" s="16">
        <v>120</v>
      </c>
      <c r="N23" s="16">
        <v>2550.0506690044035</v>
      </c>
      <c r="O23" s="16">
        <v>8348.8991893906714</v>
      </c>
      <c r="P23" s="16">
        <v>4062</v>
      </c>
      <c r="Q23" s="16">
        <v>169.9</v>
      </c>
      <c r="R23" s="16">
        <v>73.012000001000004</v>
      </c>
      <c r="S23" s="16">
        <v>247</v>
      </c>
      <c r="T23" s="16">
        <v>65.591502878921631</v>
      </c>
      <c r="U23" s="16">
        <v>7.7450000000000001</v>
      </c>
      <c r="V23" s="16">
        <v>103983.264</v>
      </c>
      <c r="W23" s="16">
        <v>304.4813083328097</v>
      </c>
      <c r="X23" s="16">
        <v>1071</v>
      </c>
      <c r="Y23" s="16">
        <v>22812</v>
      </c>
      <c r="Z23" s="16">
        <v>5594.9</v>
      </c>
      <c r="AA23" s="16">
        <v>1033.9254826997037</v>
      </c>
      <c r="AB23" s="16">
        <v>-5733378</v>
      </c>
      <c r="AC23" s="16">
        <v>-4546000</v>
      </c>
      <c r="AD23" s="16">
        <v>6575.0659999999998</v>
      </c>
      <c r="AE23" s="16">
        <v>8800</v>
      </c>
      <c r="AF23" s="16">
        <v>38128</v>
      </c>
      <c r="AG23" s="16">
        <v>5204</v>
      </c>
      <c r="AH23" s="16">
        <v>58500</v>
      </c>
      <c r="AI23" s="16">
        <v>-4361732000</v>
      </c>
      <c r="AJ23" s="16">
        <v>-2385</v>
      </c>
      <c r="AK23" s="16">
        <v>260.51863463559016</v>
      </c>
      <c r="AL23" s="16">
        <v>4899.9323617383588</v>
      </c>
      <c r="AM23" s="16">
        <v>392</v>
      </c>
      <c r="AN23" s="16">
        <v>-1339</v>
      </c>
      <c r="AO23" s="16">
        <v>-2088</v>
      </c>
      <c r="AP23" s="16">
        <v>3529</v>
      </c>
      <c r="AQ23" s="16">
        <v>-488.9</v>
      </c>
      <c r="AR23" s="16">
        <v>-892842</v>
      </c>
      <c r="AS23" s="16">
        <v>22322.232404785627</v>
      </c>
      <c r="AT23" s="16">
        <v>30540.589365934546</v>
      </c>
      <c r="AU23" s="16">
        <v>90196.329257469741</v>
      </c>
    </row>
    <row r="24" spans="1:47" x14ac:dyDescent="0.25">
      <c r="A24" s="11" t="s">
        <v>62</v>
      </c>
      <c r="B24" s="15">
        <v>824388.1</v>
      </c>
      <c r="C24" s="16">
        <v>-16510</v>
      </c>
      <c r="D24" s="16">
        <v>-1698.1896938318512</v>
      </c>
      <c r="E24" s="16">
        <v>10071.592619307854</v>
      </c>
      <c r="F24" s="16">
        <v>-1764.5070000000005</v>
      </c>
      <c r="G24" s="16">
        <v>-283312</v>
      </c>
      <c r="H24" s="16">
        <v>16821.214694289833</v>
      </c>
      <c r="I24" s="16">
        <v>-8680.2017213355703</v>
      </c>
      <c r="J24" s="16">
        <v>58448</v>
      </c>
      <c r="K24" s="16">
        <v>-17577</v>
      </c>
      <c r="L24" s="16">
        <v>12388.318715361533</v>
      </c>
      <c r="M24" s="16">
        <v>-28501.001</v>
      </c>
      <c r="N24" s="16">
        <v>-7366.4791538974723</v>
      </c>
      <c r="O24" s="16">
        <v>22914.283566378494</v>
      </c>
      <c r="P24" s="16">
        <v>31936</v>
      </c>
      <c r="Q24" s="16">
        <v>-232.3</v>
      </c>
      <c r="R24" s="16">
        <v>-401.75099999999998</v>
      </c>
      <c r="S24" s="16">
        <v>-4397</v>
      </c>
      <c r="T24" s="16">
        <v>3229.6254544899107</v>
      </c>
      <c r="U24" s="16">
        <v>-80.86</v>
      </c>
      <c r="V24" s="16">
        <v>-72565.042000000001</v>
      </c>
      <c r="W24" s="16">
        <v>15970.067310677952</v>
      </c>
      <c r="X24" s="16">
        <v>-1423</v>
      </c>
      <c r="Y24" s="16">
        <v>73321</v>
      </c>
      <c r="Z24" s="16">
        <v>-39116.800000000003</v>
      </c>
      <c r="AA24" s="16">
        <v>-11186.643068084852</v>
      </c>
      <c r="AB24" s="16">
        <v>33099900</v>
      </c>
      <c r="AC24" s="16">
        <v>-23430900</v>
      </c>
      <c r="AD24" s="16">
        <v>-20863.32054118361</v>
      </c>
      <c r="AE24" s="16">
        <v>-43600</v>
      </c>
      <c r="AF24" s="16">
        <v>-161313</v>
      </c>
      <c r="AG24" s="16">
        <v>-15864</v>
      </c>
      <c r="AH24" s="16">
        <v>-250600</v>
      </c>
      <c r="AI24" s="16">
        <v>-2829087000</v>
      </c>
      <c r="AJ24" s="16">
        <v>7215</v>
      </c>
      <c r="AK24" s="16">
        <v>10124.066966122651</v>
      </c>
      <c r="AL24" s="16">
        <v>32872.170838591381</v>
      </c>
      <c r="AM24" s="16">
        <v>-11828</v>
      </c>
      <c r="AN24" s="16">
        <v>-27712</v>
      </c>
      <c r="AO24" s="16">
        <v>20236</v>
      </c>
      <c r="AP24" s="16">
        <v>119556</v>
      </c>
      <c r="AQ24" s="16">
        <v>-4482.6000000000004</v>
      </c>
      <c r="AR24" s="16">
        <v>7892400</v>
      </c>
      <c r="AS24" s="16">
        <v>95459.826528069883</v>
      </c>
      <c r="AT24" s="16">
        <v>92812.264296829802</v>
      </c>
      <c r="AU24" s="16">
        <v>-49174.63274454762</v>
      </c>
    </row>
    <row r="25" spans="1:47" x14ac:dyDescent="0.25">
      <c r="A25" s="11" t="s">
        <v>63</v>
      </c>
      <c r="B25" s="15">
        <v>3280348.4633550048</v>
      </c>
      <c r="C25" s="16">
        <v>476300</v>
      </c>
      <c r="D25" s="16">
        <v>150938.61801985154</v>
      </c>
      <c r="E25" s="16">
        <v>176601.99809759608</v>
      </c>
      <c r="F25" s="16">
        <v>20648.706002293115</v>
      </c>
      <c r="G25" s="16">
        <v>8428863.0000000019</v>
      </c>
      <c r="H25" s="16">
        <v>1527821.3362196202</v>
      </c>
      <c r="I25" s="16">
        <v>101227.6625027452</v>
      </c>
      <c r="J25" s="16">
        <v>923007.00000001257</v>
      </c>
      <c r="K25" s="16">
        <v>362775.52319432236</v>
      </c>
      <c r="L25" s="16">
        <v>55369.690438475984</v>
      </c>
      <c r="M25" s="16">
        <v>509342.44600222621</v>
      </c>
      <c r="N25" s="16">
        <v>434348.81425756181</v>
      </c>
      <c r="O25" s="16">
        <v>865959.43367578252</v>
      </c>
      <c r="P25" s="16">
        <v>730377</v>
      </c>
      <c r="Q25" s="16">
        <v>4197.5</v>
      </c>
      <c r="R25" s="16">
        <v>3245.8192919737166</v>
      </c>
      <c r="S25" s="16">
        <v>37389.000000014392</v>
      </c>
      <c r="T25" s="16">
        <v>10760.947914664237</v>
      </c>
      <c r="U25" s="16">
        <v>1187.8140000019998</v>
      </c>
      <c r="V25" s="16">
        <v>3578635.3477468742</v>
      </c>
      <c r="W25" s="16">
        <v>273171.00986143888</v>
      </c>
      <c r="X25" s="16">
        <v>83465</v>
      </c>
      <c r="Y25" s="16">
        <v>830850.0000000135</v>
      </c>
      <c r="Z25" s="16">
        <v>491946.80000000086</v>
      </c>
      <c r="AA25" s="16">
        <v>88761.440517856841</v>
      </c>
      <c r="AB25" s="16">
        <v>321225898</v>
      </c>
      <c r="AC25" s="16">
        <v>470164000</v>
      </c>
      <c r="AD25" s="16">
        <v>188588.3825578528</v>
      </c>
      <c r="AE25" s="16">
        <v>604362.7482406178</v>
      </c>
      <c r="AF25" s="16">
        <v>2772403.0000000061</v>
      </c>
      <c r="AG25" s="16">
        <v>756521.00824494218</v>
      </c>
      <c r="AH25" s="16">
        <v>7567700</v>
      </c>
      <c r="AI25" s="16">
        <v>67675499000</v>
      </c>
      <c r="AJ25" s="16">
        <v>100481</v>
      </c>
      <c r="AK25" s="16">
        <v>87270.547087068553</v>
      </c>
      <c r="AL25" s="16">
        <v>1055034.6181426896</v>
      </c>
      <c r="AM25" s="16">
        <v>121181</v>
      </c>
      <c r="AN25" s="16">
        <v>1389293.9636741318</v>
      </c>
      <c r="AO25" s="16">
        <v>291585.00000220852</v>
      </c>
      <c r="AP25" s="16">
        <v>1540744</v>
      </c>
      <c r="AQ25" s="16">
        <v>62275.199999999997</v>
      </c>
      <c r="AR25" s="16">
        <v>371306173</v>
      </c>
      <c r="AS25" s="16">
        <v>4827266.1167353531</v>
      </c>
      <c r="AT25" s="16">
        <v>6274755.6715745199</v>
      </c>
      <c r="AU25" s="16">
        <v>19686268.172177926</v>
      </c>
    </row>
    <row r="26" spans="1:47" x14ac:dyDescent="0.25">
      <c r="A26" s="11" t="s">
        <v>64</v>
      </c>
      <c r="B26" s="15">
        <v>2577516.222255006</v>
      </c>
      <c r="C26" s="16">
        <v>365348</v>
      </c>
      <c r="D26" s="16">
        <v>112268.24867586514</v>
      </c>
      <c r="E26" s="16">
        <v>126601.09471665317</v>
      </c>
      <c r="F26" s="16">
        <v>17037.334002293119</v>
      </c>
      <c r="G26" s="16">
        <v>5974029.0000000019</v>
      </c>
      <c r="H26" s="16">
        <v>1149425.8108975235</v>
      </c>
      <c r="I26" s="16">
        <v>83362.649317313888</v>
      </c>
      <c r="J26" s="16">
        <v>609727.00000001246</v>
      </c>
      <c r="K26" s="16">
        <v>240500.52319432236</v>
      </c>
      <c r="L26" s="16">
        <v>42906.32133060944</v>
      </c>
      <c r="M26" s="16">
        <v>365909.44600222632</v>
      </c>
      <c r="N26" s="16">
        <v>335764.68477634579</v>
      </c>
      <c r="O26" s="16">
        <v>665474.81679948256</v>
      </c>
      <c r="P26" s="16">
        <v>547687</v>
      </c>
      <c r="Q26" s="16">
        <v>3308.5</v>
      </c>
      <c r="R26" s="16">
        <v>2445.5102918807174</v>
      </c>
      <c r="S26" s="16">
        <v>27931.000000014392</v>
      </c>
      <c r="T26" s="16">
        <v>7603.7309181899473</v>
      </c>
      <c r="U26" s="16">
        <v>915.23200000199995</v>
      </c>
      <c r="V26" s="16">
        <v>3077834.8167468738</v>
      </c>
      <c r="W26" s="16">
        <v>187413.91743536928</v>
      </c>
      <c r="X26" s="16">
        <v>63300</v>
      </c>
      <c r="Y26" s="16">
        <v>576157.00000001327</v>
      </c>
      <c r="Z26" s="16">
        <v>396360.80000000092</v>
      </c>
      <c r="AA26" s="16">
        <v>67553.625580014166</v>
      </c>
      <c r="AB26" s="16">
        <v>271136534</v>
      </c>
      <c r="AC26" s="16">
        <v>401476700</v>
      </c>
      <c r="AD26" s="16">
        <v>145579.12255785282</v>
      </c>
      <c r="AE26" s="16">
        <v>445662.74824061792</v>
      </c>
      <c r="AF26" s="16">
        <v>2034015</v>
      </c>
      <c r="AG26" s="16">
        <v>590227.00824494218</v>
      </c>
      <c r="AH26" s="16">
        <v>6250300</v>
      </c>
      <c r="AI26" s="16">
        <v>55927761000</v>
      </c>
      <c r="AJ26" s="16">
        <v>74615</v>
      </c>
      <c r="AK26" s="16">
        <v>61153.25964102197</v>
      </c>
      <c r="AL26" s="16">
        <v>739159.87323099677</v>
      </c>
      <c r="AM26" s="16">
        <v>83429</v>
      </c>
      <c r="AN26" s="16">
        <v>1017364.9636741318</v>
      </c>
      <c r="AO26" s="16">
        <v>238364.0000022086</v>
      </c>
      <c r="AP26" s="16">
        <v>1004605</v>
      </c>
      <c r="AQ26" s="16">
        <v>44424.2</v>
      </c>
      <c r="AR26" s="16">
        <v>288536700</v>
      </c>
      <c r="AS26" s="16">
        <v>3578688.0333193853</v>
      </c>
      <c r="AT26" s="16">
        <v>4670733.6817202214</v>
      </c>
      <c r="AU26" s="16">
        <v>15485841.558808099</v>
      </c>
    </row>
    <row r="27" spans="1:47" ht="31.5" x14ac:dyDescent="0.25">
      <c r="A27" s="11" t="s">
        <v>65</v>
      </c>
      <c r="B27" s="15">
        <v>702832.24109999998</v>
      </c>
      <c r="C27" s="16">
        <v>110952</v>
      </c>
      <c r="D27" s="16">
        <v>38670.369343986386</v>
      </c>
      <c r="E27" s="16">
        <v>50000.903380942902</v>
      </c>
      <c r="F27" s="16">
        <v>3611.3720000000008</v>
      </c>
      <c r="G27" s="16">
        <v>2454834</v>
      </c>
      <c r="H27" s="16">
        <v>378395.52532209613</v>
      </c>
      <c r="I27" s="16">
        <v>17865.013185431315</v>
      </c>
      <c r="J27" s="16">
        <v>313280</v>
      </c>
      <c r="K27" s="16">
        <v>122275</v>
      </c>
      <c r="L27" s="16">
        <v>12463.369107866542</v>
      </c>
      <c r="M27" s="16">
        <v>143433</v>
      </c>
      <c r="N27" s="16">
        <v>98584.129481215932</v>
      </c>
      <c r="O27" s="16">
        <v>200484.61687630025</v>
      </c>
      <c r="P27" s="16">
        <v>182690</v>
      </c>
      <c r="Q27" s="16">
        <v>889</v>
      </c>
      <c r="R27" s="16">
        <v>800.30900009300001</v>
      </c>
      <c r="S27" s="16">
        <v>9458</v>
      </c>
      <c r="T27" s="16">
        <v>3157.2169964742911</v>
      </c>
      <c r="U27" s="16">
        <v>272.58199999999999</v>
      </c>
      <c r="V27" s="16">
        <v>500800.53100000002</v>
      </c>
      <c r="W27" s="16">
        <v>85757.092426069619</v>
      </c>
      <c r="X27" s="16">
        <v>20165</v>
      </c>
      <c r="Y27" s="16">
        <v>254693</v>
      </c>
      <c r="Z27" s="16">
        <v>95586</v>
      </c>
      <c r="AA27" s="16">
        <v>21207.814937842686</v>
      </c>
      <c r="AB27" s="16">
        <v>50089364</v>
      </c>
      <c r="AC27" s="16">
        <v>68687300</v>
      </c>
      <c r="AD27" s="16">
        <v>43009.26</v>
      </c>
      <c r="AE27" s="16">
        <v>158700</v>
      </c>
      <c r="AF27" s="16">
        <v>738388.00000000198</v>
      </c>
      <c r="AG27" s="16">
        <v>166294</v>
      </c>
      <c r="AH27" s="16">
        <v>1317400</v>
      </c>
      <c r="AI27" s="16">
        <v>11747738000</v>
      </c>
      <c r="AJ27" s="16">
        <v>25866</v>
      </c>
      <c r="AK27" s="16">
        <v>26117.287446046586</v>
      </c>
      <c r="AL27" s="16">
        <v>315874.74491169269</v>
      </c>
      <c r="AM27" s="16">
        <v>37752</v>
      </c>
      <c r="AN27" s="16">
        <v>371929</v>
      </c>
      <c r="AO27" s="16">
        <v>53221</v>
      </c>
      <c r="AP27" s="16">
        <v>536139</v>
      </c>
      <c r="AQ27" s="16">
        <v>17851</v>
      </c>
      <c r="AR27" s="16">
        <v>82769473</v>
      </c>
      <c r="AS27" s="16">
        <v>1248578.0834159653</v>
      </c>
      <c r="AT27" s="16">
        <v>1604021.9898542953</v>
      </c>
      <c r="AU27" s="16">
        <v>4200426.6133698206</v>
      </c>
    </row>
    <row r="28" spans="1:47" ht="31.5" x14ac:dyDescent="0.25">
      <c r="A28" s="11" t="s">
        <v>66</v>
      </c>
      <c r="B28" s="15">
        <v>410082.3</v>
      </c>
      <c r="C28" s="16">
        <v>51710.811443111335</v>
      </c>
      <c r="D28" s="16">
        <v>15407.321617527055</v>
      </c>
      <c r="E28" s="16">
        <v>17991.004861072553</v>
      </c>
      <c r="F28" s="16">
        <v>1669.5477682185456</v>
      </c>
      <c r="G28" s="16">
        <v>1156726</v>
      </c>
      <c r="H28" s="16">
        <v>158308.59288124504</v>
      </c>
      <c r="I28" s="16">
        <v>10981.028268360522</v>
      </c>
      <c r="J28" s="16">
        <v>98636</v>
      </c>
      <c r="K28" s="16">
        <v>64039</v>
      </c>
      <c r="L28" s="16">
        <v>4400.9561338442454</v>
      </c>
      <c r="M28" s="16">
        <v>59040.944999999992</v>
      </c>
      <c r="N28" s="16">
        <v>42624.851189676949</v>
      </c>
      <c r="O28" s="16">
        <v>80311.803485325028</v>
      </c>
      <c r="P28" s="16">
        <v>70183.290375085693</v>
      </c>
      <c r="Q28" s="16">
        <v>416.51521172243145</v>
      </c>
      <c r="R28" s="16">
        <v>350.62300000199997</v>
      </c>
      <c r="S28" s="16">
        <v>3832</v>
      </c>
      <c r="T28" s="16">
        <v>1299.7082718989946</v>
      </c>
      <c r="U28" s="16">
        <v>116.99399999999999</v>
      </c>
      <c r="V28" s="16">
        <v>195213.32600000003</v>
      </c>
      <c r="W28" s="16">
        <v>40994.256149171924</v>
      </c>
      <c r="X28" s="16">
        <v>9225.2911638279493</v>
      </c>
      <c r="Y28" s="16">
        <v>83929</v>
      </c>
      <c r="Z28" s="16">
        <v>45862.550352329279</v>
      </c>
      <c r="AA28" s="16">
        <v>8736.2325511806557</v>
      </c>
      <c r="AB28" s="16">
        <v>33477313</v>
      </c>
      <c r="AC28" s="16">
        <v>30909285</v>
      </c>
      <c r="AD28" s="16">
        <v>22680.248000000003</v>
      </c>
      <c r="AE28" s="16">
        <v>58939.112704995525</v>
      </c>
      <c r="AF28" s="16">
        <v>319246.00000000146</v>
      </c>
      <c r="AG28" s="16">
        <v>65790</v>
      </c>
      <c r="AH28" s="16">
        <v>800827.30310117325</v>
      </c>
      <c r="AI28" s="16">
        <v>7756436009.9037399</v>
      </c>
      <c r="AJ28" s="16">
        <v>9417</v>
      </c>
      <c r="AK28" s="16">
        <v>9787.8650612572237</v>
      </c>
      <c r="AL28" s="16">
        <v>126534.17517950095</v>
      </c>
      <c r="AM28" s="16">
        <v>22459</v>
      </c>
      <c r="AN28" s="16">
        <v>152875</v>
      </c>
      <c r="AO28" s="16">
        <v>25755.730832430389</v>
      </c>
      <c r="AP28" s="16">
        <v>153556.2792934835</v>
      </c>
      <c r="AQ28" s="16">
        <v>8709</v>
      </c>
      <c r="AR28" s="16">
        <v>36550802</v>
      </c>
      <c r="AS28" s="16">
        <v>517377.79565006122</v>
      </c>
      <c r="AT28" s="16">
        <v>647948.92229983979</v>
      </c>
      <c r="AU28" s="16">
        <v>2015862.7107230439</v>
      </c>
    </row>
    <row r="29" spans="1:47" ht="47.25" x14ac:dyDescent="0.25">
      <c r="A29" s="11" t="s">
        <v>67</v>
      </c>
      <c r="B29" s="15">
        <v>292749.9411</v>
      </c>
      <c r="C29" s="16">
        <v>59241.188556888657</v>
      </c>
      <c r="D29" s="16">
        <v>23263.047726459328</v>
      </c>
      <c r="E29" s="16">
        <v>32009.898519870352</v>
      </c>
      <c r="F29" s="16">
        <v>1941.8242317814547</v>
      </c>
      <c r="G29" s="16">
        <v>1298108</v>
      </c>
      <c r="H29" s="16">
        <v>220086.93244085112</v>
      </c>
      <c r="I29" s="16">
        <v>6883.9849170708057</v>
      </c>
      <c r="J29" s="16">
        <v>214644</v>
      </c>
      <c r="K29" s="16">
        <v>58236</v>
      </c>
      <c r="L29" s="16">
        <v>8062.4129740222952</v>
      </c>
      <c r="M29" s="16">
        <v>84392.055000000022</v>
      </c>
      <c r="N29" s="16">
        <v>55959.278291538998</v>
      </c>
      <c r="O29" s="16">
        <v>120172.81339097519</v>
      </c>
      <c r="P29" s="16">
        <v>112506.70962491428</v>
      </c>
      <c r="Q29" s="16">
        <v>472.48478827756844</v>
      </c>
      <c r="R29" s="16">
        <v>449.6860000910001</v>
      </c>
      <c r="S29" s="16">
        <v>5626</v>
      </c>
      <c r="T29" s="16">
        <v>1857.5087245752964</v>
      </c>
      <c r="U29" s="16">
        <v>155.58799999999999</v>
      </c>
      <c r="V29" s="16">
        <v>305587.20500000002</v>
      </c>
      <c r="W29" s="16">
        <v>44762.836276897695</v>
      </c>
      <c r="X29" s="16">
        <v>10939.708836172047</v>
      </c>
      <c r="Y29" s="16">
        <v>170764</v>
      </c>
      <c r="Z29" s="16">
        <v>49723.449647670721</v>
      </c>
      <c r="AA29" s="16">
        <v>12471.582386662025</v>
      </c>
      <c r="AB29" s="16">
        <v>16612051</v>
      </c>
      <c r="AC29" s="16">
        <v>37778015</v>
      </c>
      <c r="AD29" s="16">
        <v>20329.012000000002</v>
      </c>
      <c r="AE29" s="16">
        <v>99760.887295004475</v>
      </c>
      <c r="AF29" s="16">
        <v>419142</v>
      </c>
      <c r="AG29" s="16">
        <v>100504</v>
      </c>
      <c r="AH29" s="16">
        <v>516572.69689882686</v>
      </c>
      <c r="AI29" s="16">
        <v>3991301990.0962601</v>
      </c>
      <c r="AJ29" s="16">
        <v>16449</v>
      </c>
      <c r="AK29" s="16">
        <v>16329.422384789361</v>
      </c>
      <c r="AL29" s="16">
        <v>189340.56973219174</v>
      </c>
      <c r="AM29" s="16">
        <v>15293</v>
      </c>
      <c r="AN29" s="16">
        <v>219054</v>
      </c>
      <c r="AO29" s="16">
        <v>27465.269167569611</v>
      </c>
      <c r="AP29" s="16">
        <v>382582.72070651647</v>
      </c>
      <c r="AQ29" s="16">
        <v>9142</v>
      </c>
      <c r="AR29" s="16">
        <v>46218671</v>
      </c>
      <c r="AS29" s="16">
        <v>731200.28776590421</v>
      </c>
      <c r="AT29" s="16">
        <v>956073.0675544556</v>
      </c>
      <c r="AU29" s="16">
        <v>2184563.9026467763</v>
      </c>
    </row>
    <row r="30" spans="1:47" x14ac:dyDescent="0.25">
      <c r="A30" s="11" t="s">
        <v>68</v>
      </c>
      <c r="B30" s="15">
        <v>2650950.7401016871</v>
      </c>
      <c r="C30" s="16">
        <v>304274.37114397425</v>
      </c>
      <c r="D30" s="16">
        <v>101129.87473716171</v>
      </c>
      <c r="E30" s="16">
        <v>109344.3274684159</v>
      </c>
      <c r="F30" s="16">
        <v>12482.66240619063</v>
      </c>
      <c r="G30" s="16">
        <v>6718587.9999999953</v>
      </c>
      <c r="H30" s="16">
        <v>996116.43453707476</v>
      </c>
      <c r="I30" s="16">
        <v>68837.122857894778</v>
      </c>
      <c r="J30" s="16">
        <v>570076.43680204265</v>
      </c>
      <c r="K30" s="16">
        <v>207437.44290739566</v>
      </c>
      <c r="L30" s="16">
        <v>41619.488515334357</v>
      </c>
      <c r="M30" s="16">
        <v>347655.54135170323</v>
      </c>
      <c r="N30" s="16">
        <v>307236.72257038235</v>
      </c>
      <c r="O30" s="16">
        <v>604586.86616265948</v>
      </c>
      <c r="P30" s="16">
        <v>454696.20345365838</v>
      </c>
      <c r="Q30" s="16">
        <v>3488.9843800485396</v>
      </c>
      <c r="R30" s="16">
        <v>2732.4813948113319</v>
      </c>
      <c r="S30" s="16">
        <v>30913.000000002001</v>
      </c>
      <c r="T30" s="16">
        <v>9729.5596353986075</v>
      </c>
      <c r="U30" s="16">
        <v>999.10524762104717</v>
      </c>
      <c r="V30" s="16">
        <v>2507145.7046337118</v>
      </c>
      <c r="W30" s="16">
        <v>179614.63844258187</v>
      </c>
      <c r="X30" s="16">
        <v>52005.375400857294</v>
      </c>
      <c r="Y30" s="16">
        <v>584059.5913768938</v>
      </c>
      <c r="Z30" s="16">
        <v>406968.31132552604</v>
      </c>
      <c r="AA30" s="16">
        <v>69038.809792591885</v>
      </c>
      <c r="AB30" s="16">
        <v>251660171.88711399</v>
      </c>
      <c r="AC30" s="16">
        <v>356196860.72939599</v>
      </c>
      <c r="AD30" s="16">
        <v>129572.7159720655</v>
      </c>
      <c r="AE30" s="16">
        <v>565425.88348395377</v>
      </c>
      <c r="AF30" s="16">
        <v>2292166</v>
      </c>
      <c r="AG30" s="16">
        <v>454692.97191591031</v>
      </c>
      <c r="AH30" s="16">
        <v>4283719.8585312059</v>
      </c>
      <c r="AI30" s="16">
        <v>57365621796.693497</v>
      </c>
      <c r="AJ30" s="16">
        <v>84849</v>
      </c>
      <c r="AK30" s="16">
        <v>53371.652187079395</v>
      </c>
      <c r="AL30" s="16">
        <v>635497.35502180632</v>
      </c>
      <c r="AM30" s="16">
        <v>93516</v>
      </c>
      <c r="AN30" s="16">
        <v>1196553.963574132</v>
      </c>
      <c r="AO30" s="16">
        <v>175281.94382263851</v>
      </c>
      <c r="AP30" s="16">
        <v>820527.21178909403</v>
      </c>
      <c r="AQ30" s="16">
        <v>54174.400000000001</v>
      </c>
      <c r="AR30" s="16">
        <v>257003509</v>
      </c>
      <c r="AS30" s="16">
        <v>3176122.8519283812</v>
      </c>
      <c r="AT30" s="16">
        <v>4036190.8926067497</v>
      </c>
      <c r="AU30" s="16">
        <v>12358123.986984972</v>
      </c>
    </row>
    <row r="31" spans="1:47" x14ac:dyDescent="0.25">
      <c r="A31" s="11" t="s">
        <v>69</v>
      </c>
      <c r="B31" s="15">
        <v>1960808.9030951271</v>
      </c>
      <c r="C31" s="16">
        <v>161215.37114397428</v>
      </c>
      <c r="D31" s="16">
        <v>55312.985682457962</v>
      </c>
      <c r="E31" s="16">
        <v>60187.759756240564</v>
      </c>
      <c r="F31" s="16">
        <v>8850.4244061906338</v>
      </c>
      <c r="G31" s="16">
        <v>3994056</v>
      </c>
      <c r="H31" s="16">
        <v>570115.33778077457</v>
      </c>
      <c r="I31" s="16">
        <v>43216.00259160986</v>
      </c>
      <c r="J31" s="16">
        <v>321335.43680204282</v>
      </c>
      <c r="K31" s="16">
        <v>114881.44290739566</v>
      </c>
      <c r="L31" s="16">
        <v>20712.309043910176</v>
      </c>
      <c r="M31" s="16">
        <v>205198.26035170324</v>
      </c>
      <c r="N31" s="16">
        <v>171296.12374358386</v>
      </c>
      <c r="O31" s="16">
        <v>394049.58797734696</v>
      </c>
      <c r="P31" s="16">
        <v>260865.20345365827</v>
      </c>
      <c r="Q31" s="16">
        <v>2681.6843800485422</v>
      </c>
      <c r="R31" s="16">
        <v>1752.471394811331</v>
      </c>
      <c r="S31" s="16">
        <v>21497.000000002001</v>
      </c>
      <c r="T31" s="16">
        <v>5337.0112124435254</v>
      </c>
      <c r="U31" s="16">
        <v>658.47124762104727</v>
      </c>
      <c r="V31" s="16">
        <v>1533437.0246337124</v>
      </c>
      <c r="W31" s="16">
        <v>95403.094952699306</v>
      </c>
      <c r="X31" s="16">
        <v>31851.375400857298</v>
      </c>
      <c r="Y31" s="16">
        <v>313585.59137689363</v>
      </c>
      <c r="Z31" s="16">
        <v>250277.91132552575</v>
      </c>
      <c r="AA31" s="16">
        <v>39435.871282446693</v>
      </c>
      <c r="AB31" s="16">
        <v>117508416.887114</v>
      </c>
      <c r="AC31" s="16">
        <v>259027060.729397</v>
      </c>
      <c r="AD31" s="16">
        <v>94863.2092770655</v>
      </c>
      <c r="AE31" s="16">
        <v>314425.88348395372</v>
      </c>
      <c r="AF31" s="16">
        <v>1292983</v>
      </c>
      <c r="AG31" s="16">
        <v>299284.97191591031</v>
      </c>
      <c r="AH31" s="16">
        <v>2452419.8585312054</v>
      </c>
      <c r="AI31" s="16">
        <v>40435029796.693497</v>
      </c>
      <c r="AJ31" s="16">
        <v>59718</v>
      </c>
      <c r="AK31" s="16">
        <v>30538.34592882785</v>
      </c>
      <c r="AL31" s="16">
        <v>378168.12763242074</v>
      </c>
      <c r="AM31" s="16">
        <v>60561</v>
      </c>
      <c r="AN31" s="16">
        <v>669471.96357413183</v>
      </c>
      <c r="AO31" s="16">
        <v>96445.943822638466</v>
      </c>
      <c r="AP31" s="16">
        <v>479705.21178909397</v>
      </c>
      <c r="AQ31" s="16">
        <v>35151.4</v>
      </c>
      <c r="AR31" s="16">
        <v>122779078</v>
      </c>
      <c r="AS31" s="16">
        <v>1863772.5575847619</v>
      </c>
      <c r="AT31" s="16">
        <v>2415777.4332771692</v>
      </c>
      <c r="AU31" s="16">
        <v>6971314.7291335538</v>
      </c>
    </row>
    <row r="32" spans="1:47" x14ac:dyDescent="0.25">
      <c r="A32" s="11" t="s">
        <v>70</v>
      </c>
      <c r="B32" s="15">
        <v>1326810.0174504048</v>
      </c>
      <c r="C32" s="16">
        <v>98014.112701766062</v>
      </c>
      <c r="D32" s="16">
        <v>28750.463425396505</v>
      </c>
      <c r="E32" s="16">
        <v>36777.483326497349</v>
      </c>
      <c r="F32" s="16">
        <v>5201.6304883007388</v>
      </c>
      <c r="G32" s="16">
        <v>2925778</v>
      </c>
      <c r="H32" s="16">
        <v>306315.20774797862</v>
      </c>
      <c r="I32" s="16">
        <v>26222.371595317727</v>
      </c>
      <c r="J32" s="16">
        <v>196833.41157872099</v>
      </c>
      <c r="K32" s="16">
        <v>75048.847373821991</v>
      </c>
      <c r="L32" s="16">
        <v>12214.240635901491</v>
      </c>
      <c r="M32" s="16">
        <v>114610.83089488902</v>
      </c>
      <c r="N32" s="16">
        <v>101582.74604079945</v>
      </c>
      <c r="O32" s="16">
        <v>193663.42379043467</v>
      </c>
      <c r="P32" s="16">
        <v>136124.52185248621</v>
      </c>
      <c r="Q32" s="16">
        <v>1550.7636031412057</v>
      </c>
      <c r="R32" s="16">
        <v>1351.7109863388666</v>
      </c>
      <c r="S32" s="16">
        <v>16915.000000001</v>
      </c>
      <c r="T32" s="16">
        <v>2750.551554413963</v>
      </c>
      <c r="U32" s="16">
        <v>406.07600000099978</v>
      </c>
      <c r="V32" s="16">
        <v>1108503.4757223537</v>
      </c>
      <c r="W32" s="16">
        <v>52935.387687007518</v>
      </c>
      <c r="X32" s="16">
        <v>18900.383708097121</v>
      </c>
      <c r="Y32" s="16">
        <v>187895.5986616998</v>
      </c>
      <c r="Z32" s="16">
        <v>188451.7249966505</v>
      </c>
      <c r="AA32" s="16">
        <v>22814.560087456466</v>
      </c>
      <c r="AB32" s="16">
        <v>82554585.098230794</v>
      </c>
      <c r="AC32" s="16">
        <v>192222506.77034</v>
      </c>
      <c r="AD32" s="16">
        <v>76494.896978660763</v>
      </c>
      <c r="AE32" s="16">
        <v>239238.46261667091</v>
      </c>
      <c r="AF32" s="16">
        <v>828937.99999999919</v>
      </c>
      <c r="AG32" s="16">
        <v>168723.0610912508</v>
      </c>
      <c r="AH32" s="16">
        <v>1255268.1076396145</v>
      </c>
      <c r="AI32" s="16">
        <v>28220841472.184799</v>
      </c>
      <c r="AJ32" s="16">
        <v>51413</v>
      </c>
      <c r="AK32" s="16">
        <v>19102.296417481095</v>
      </c>
      <c r="AL32" s="16">
        <v>231153.09065585295</v>
      </c>
      <c r="AM32" s="16">
        <v>46030</v>
      </c>
      <c r="AN32" s="16">
        <v>479663.96357411839</v>
      </c>
      <c r="AO32" s="16">
        <v>62742.752891920318</v>
      </c>
      <c r="AP32" s="16">
        <v>297727.47465073335</v>
      </c>
      <c r="AQ32" s="16">
        <v>26882.3</v>
      </c>
      <c r="AR32" s="16">
        <v>76875981.5</v>
      </c>
      <c r="AS32" s="16">
        <v>1034281.8229645378</v>
      </c>
      <c r="AT32" s="16">
        <v>1350684.0053913407</v>
      </c>
      <c r="AU32" s="16">
        <v>3934266.7203619406</v>
      </c>
    </row>
    <row r="33" spans="1:47" x14ac:dyDescent="0.25">
      <c r="A33" s="11" t="s">
        <v>71</v>
      </c>
      <c r="B33" s="15">
        <v>388554.69834798342</v>
      </c>
      <c r="C33" s="16">
        <v>31370.972002194892</v>
      </c>
      <c r="D33" s="16">
        <v>12779.630998092314</v>
      </c>
      <c r="E33" s="16">
        <v>11204.80692078746</v>
      </c>
      <c r="F33" s="16">
        <v>1957.991374581602</v>
      </c>
      <c r="G33" s="16">
        <v>530472.77056099079</v>
      </c>
      <c r="H33" s="16">
        <v>127149.55797481925</v>
      </c>
      <c r="I33" s="16">
        <v>12505.517625188057</v>
      </c>
      <c r="J33" s="16">
        <v>59001.451630828466</v>
      </c>
      <c r="K33" s="16">
        <v>16944.930327388047</v>
      </c>
      <c r="L33" s="16">
        <v>4995.054899025753</v>
      </c>
      <c r="M33" s="16">
        <v>42524.164093461855</v>
      </c>
      <c r="N33" s="16">
        <v>33268.524843284918</v>
      </c>
      <c r="O33" s="16">
        <v>119856.60449912027</v>
      </c>
      <c r="P33" s="16">
        <v>54736.958843633649</v>
      </c>
      <c r="Q33" s="16">
        <v>632.2412376547021</v>
      </c>
      <c r="R33" s="16">
        <v>292.22677470122801</v>
      </c>
      <c r="S33" s="16">
        <v>3198</v>
      </c>
      <c r="T33" s="16">
        <v>1126.9448088078138</v>
      </c>
      <c r="U33" s="16">
        <v>123.90215238095249</v>
      </c>
      <c r="V33" s="16">
        <v>281689.18987765728</v>
      </c>
      <c r="W33" s="16">
        <v>20660.227856431895</v>
      </c>
      <c r="X33" s="16">
        <v>5900.5101280908684</v>
      </c>
      <c r="Y33" s="16">
        <v>63880.410560320437</v>
      </c>
      <c r="Z33" s="16">
        <v>33389.936779484728</v>
      </c>
      <c r="AA33" s="16">
        <v>8730.377343034359</v>
      </c>
      <c r="AB33" s="16">
        <v>19859062.844587401</v>
      </c>
      <c r="AC33" s="16">
        <v>30526130.538856</v>
      </c>
      <c r="AD33" s="16">
        <v>10906.997261236407</v>
      </c>
      <c r="AE33" s="16">
        <v>49880.732651363644</v>
      </c>
      <c r="AF33" s="16">
        <v>211279</v>
      </c>
      <c r="AG33" s="16">
        <v>62799.214737021852</v>
      </c>
      <c r="AH33" s="16">
        <v>634107.28645753651</v>
      </c>
      <c r="AI33" s="16">
        <v>6497782266.3098698</v>
      </c>
      <c r="AJ33" s="16">
        <v>5893</v>
      </c>
      <c r="AK33" s="16">
        <v>5384.9453544306443</v>
      </c>
      <c r="AL33" s="16">
        <v>83537.93155141038</v>
      </c>
      <c r="AM33" s="16">
        <v>8017</v>
      </c>
      <c r="AN33" s="16">
        <v>105820</v>
      </c>
      <c r="AO33" s="16">
        <v>19005.332737867262</v>
      </c>
      <c r="AP33" s="16">
        <v>93301.169565148724</v>
      </c>
      <c r="AQ33" s="16">
        <v>5088.8999999999996</v>
      </c>
      <c r="AR33" s="16">
        <v>25206060.3823529</v>
      </c>
      <c r="AS33" s="16">
        <v>441200.12467443309</v>
      </c>
      <c r="AT33" s="16">
        <v>555059.61215302127</v>
      </c>
      <c r="AU33" s="16">
        <v>1605184.9891680251</v>
      </c>
    </row>
    <row r="34" spans="1:47" x14ac:dyDescent="0.25">
      <c r="A34" s="11" t="s">
        <v>72</v>
      </c>
      <c r="B34" s="15">
        <v>245444.18729673864</v>
      </c>
      <c r="C34" s="16">
        <v>31830.2864400133</v>
      </c>
      <c r="D34" s="16">
        <v>13782.891258969141</v>
      </c>
      <c r="E34" s="16">
        <v>12205.469508955748</v>
      </c>
      <c r="F34" s="16">
        <v>1690.8025433082962</v>
      </c>
      <c r="G34" s="16">
        <v>537805.2294390077</v>
      </c>
      <c r="H34" s="16">
        <v>136650.57205797671</v>
      </c>
      <c r="I34" s="16">
        <v>4488.113371104072</v>
      </c>
      <c r="J34" s="16">
        <v>65500.57359249334</v>
      </c>
      <c r="K34" s="16">
        <v>22887.665206185571</v>
      </c>
      <c r="L34" s="16">
        <v>3503.0135089829419</v>
      </c>
      <c r="M34" s="16">
        <v>48063.265363352468</v>
      </c>
      <c r="N34" s="16">
        <v>36444.852859499464</v>
      </c>
      <c r="O34" s="16">
        <v>80529.559687792076</v>
      </c>
      <c r="P34" s="16">
        <v>70003.722757538431</v>
      </c>
      <c r="Q34" s="16">
        <v>498.67953925263419</v>
      </c>
      <c r="R34" s="16">
        <v>108.53363377123623</v>
      </c>
      <c r="S34" s="16">
        <v>1384.000000001</v>
      </c>
      <c r="T34" s="16">
        <v>1459.5148492217484</v>
      </c>
      <c r="U34" s="16">
        <v>128.49309523909534</v>
      </c>
      <c r="V34" s="16">
        <v>143244.35903370124</v>
      </c>
      <c r="W34" s="16">
        <v>21807.479409259893</v>
      </c>
      <c r="X34" s="16">
        <v>7050.4815646693069</v>
      </c>
      <c r="Y34" s="16">
        <v>61809.582154873438</v>
      </c>
      <c r="Z34" s="16">
        <v>28436.249549390519</v>
      </c>
      <c r="AA34" s="16">
        <v>7890.9338519558569</v>
      </c>
      <c r="AB34" s="16">
        <v>15094768.9442963</v>
      </c>
      <c r="AC34" s="16">
        <v>36278423.420200802</v>
      </c>
      <c r="AD34" s="16">
        <v>7461.3150371683614</v>
      </c>
      <c r="AE34" s="16">
        <v>25306.688215919163</v>
      </c>
      <c r="AF34" s="16">
        <v>252766</v>
      </c>
      <c r="AG34" s="16">
        <v>67762.696087637727</v>
      </c>
      <c r="AH34" s="16">
        <v>563044.46443405398</v>
      </c>
      <c r="AI34" s="16">
        <v>5716406058.1988096</v>
      </c>
      <c r="AJ34" s="16">
        <v>2412</v>
      </c>
      <c r="AK34" s="16">
        <v>6051.1041569161189</v>
      </c>
      <c r="AL34" s="16">
        <v>63477.105425157381</v>
      </c>
      <c r="AM34" s="16">
        <v>6514</v>
      </c>
      <c r="AN34" s="16">
        <v>83988.000000013373</v>
      </c>
      <c r="AO34" s="16">
        <v>14697.858192850907</v>
      </c>
      <c r="AP34" s="16">
        <v>88676.567573211985</v>
      </c>
      <c r="AQ34" s="16">
        <v>3180.2</v>
      </c>
      <c r="AR34" s="16">
        <v>20697036.1176471</v>
      </c>
      <c r="AS34" s="16">
        <v>388290.60994579119</v>
      </c>
      <c r="AT34" s="16">
        <v>510033.81573280785</v>
      </c>
      <c r="AU34" s="16">
        <v>1431863.0196035895</v>
      </c>
    </row>
    <row r="35" spans="1:47" x14ac:dyDescent="0.25">
      <c r="A35" s="11" t="s">
        <v>73</v>
      </c>
      <c r="B35" s="15">
        <v>690141.83700656099</v>
      </c>
      <c r="C35" s="16">
        <v>143059</v>
      </c>
      <c r="D35" s="16">
        <v>45816.889054703708</v>
      </c>
      <c r="E35" s="16">
        <v>49156.567712175347</v>
      </c>
      <c r="F35" s="16">
        <v>3632.2379999999985</v>
      </c>
      <c r="G35" s="16">
        <v>2724532</v>
      </c>
      <c r="H35" s="16">
        <v>426001.0967563006</v>
      </c>
      <c r="I35" s="16">
        <v>25621.120266284921</v>
      </c>
      <c r="J35" s="16">
        <v>248741</v>
      </c>
      <c r="K35" s="16">
        <v>92556</v>
      </c>
      <c r="L35" s="16">
        <v>20907.179471424191</v>
      </c>
      <c r="M35" s="16">
        <v>142457.28099999996</v>
      </c>
      <c r="N35" s="16">
        <v>135940.59882679849</v>
      </c>
      <c r="O35" s="16">
        <v>210537.27818531232</v>
      </c>
      <c r="P35" s="16">
        <v>193831</v>
      </c>
      <c r="Q35" s="16">
        <v>807.3</v>
      </c>
      <c r="R35" s="16">
        <v>980.01</v>
      </c>
      <c r="S35" s="16">
        <v>9416</v>
      </c>
      <c r="T35" s="16">
        <v>4392.5484229550848</v>
      </c>
      <c r="U35" s="16">
        <v>340.63400000000001</v>
      </c>
      <c r="V35" s="16">
        <v>973708.68</v>
      </c>
      <c r="W35" s="16">
        <v>84211.543489882519</v>
      </c>
      <c r="X35" s="16">
        <v>20154</v>
      </c>
      <c r="Y35" s="16">
        <v>270474</v>
      </c>
      <c r="Z35" s="16">
        <v>156690.4</v>
      </c>
      <c r="AA35" s="16">
        <v>29602.938510145195</v>
      </c>
      <c r="AB35" s="16">
        <v>134151755</v>
      </c>
      <c r="AC35" s="16">
        <v>97169800</v>
      </c>
      <c r="AD35" s="16">
        <v>34709.506694999989</v>
      </c>
      <c r="AE35" s="16">
        <v>251000</v>
      </c>
      <c r="AF35" s="16">
        <v>999183</v>
      </c>
      <c r="AG35" s="16">
        <v>155408</v>
      </c>
      <c r="AH35" s="16">
        <v>1831300</v>
      </c>
      <c r="AI35" s="16">
        <v>16930592000</v>
      </c>
      <c r="AJ35" s="16">
        <v>25131</v>
      </c>
      <c r="AK35" s="16">
        <v>22833.306258251534</v>
      </c>
      <c r="AL35" s="16">
        <v>257329.22738938543</v>
      </c>
      <c r="AM35" s="16">
        <v>32955</v>
      </c>
      <c r="AN35" s="16">
        <v>527082</v>
      </c>
      <c r="AO35" s="16">
        <v>78836</v>
      </c>
      <c r="AP35" s="16">
        <v>340822</v>
      </c>
      <c r="AQ35" s="16">
        <v>19023</v>
      </c>
      <c r="AR35" s="16">
        <v>134224431</v>
      </c>
      <c r="AS35" s="16">
        <v>1312350.2943436194</v>
      </c>
      <c r="AT35" s="16">
        <v>1620413.45932958</v>
      </c>
      <c r="AU35" s="16">
        <v>5386809.2578514181</v>
      </c>
    </row>
    <row r="36" spans="1:47" x14ac:dyDescent="0.25">
      <c r="A36" s="11" t="s">
        <v>74</v>
      </c>
      <c r="B36" s="15">
        <v>1252921.660259878</v>
      </c>
      <c r="C36" s="16">
        <v>319665.03386487527</v>
      </c>
      <c r="D36" s="16">
        <v>99701.487426653563</v>
      </c>
      <c r="E36" s="16">
        <v>113832.69409627274</v>
      </c>
      <c r="F36" s="16">
        <v>11881.546231153427</v>
      </c>
      <c r="G36" s="16">
        <v>4851673</v>
      </c>
      <c r="H36" s="16">
        <v>930367.68993721367</v>
      </c>
      <c r="I36" s="16">
        <v>63289.062640505399</v>
      </c>
      <c r="J36" s="16">
        <v>597605.42492427421</v>
      </c>
      <c r="K36" s="16">
        <v>253818.08028692676</v>
      </c>
      <c r="L36" s="16">
        <v>35205.711504975829</v>
      </c>
      <c r="M36" s="16">
        <v>288727.185650523</v>
      </c>
      <c r="N36" s="16">
        <v>288539.23667513131</v>
      </c>
      <c r="O36" s="16">
        <v>482045.65514362801</v>
      </c>
      <c r="P36" s="16">
        <v>471794.29381717771</v>
      </c>
      <c r="Q36" s="16">
        <v>2509.0965096691416</v>
      </c>
      <c r="R36" s="16">
        <v>1413.8788971623851</v>
      </c>
      <c r="S36" s="16">
        <v>16690.000000012395</v>
      </c>
      <c r="T36" s="16">
        <v>6840.6735021209906</v>
      </c>
      <c r="U36" s="16">
        <v>720.11175238095245</v>
      </c>
      <c r="V36" s="16">
        <v>2077450.0501131609</v>
      </c>
      <c r="W36" s="16">
        <v>175211.7885843197</v>
      </c>
      <c r="X36" s="16">
        <v>53135.171368963325</v>
      </c>
      <c r="Y36" s="16">
        <v>511393.74280768994</v>
      </c>
      <c r="Z36" s="16">
        <v>241668.88867447528</v>
      </c>
      <c r="AA36" s="16">
        <v>52352.816578632897</v>
      </c>
      <c r="AB36" s="16">
        <v>205549219.06962499</v>
      </c>
      <c r="AC36" s="16">
        <v>212000991.95388901</v>
      </c>
      <c r="AD36" s="16">
        <v>91895.954020787336</v>
      </c>
      <c r="AE36" s="16">
        <v>289673.72734463331</v>
      </c>
      <c r="AF36" s="16">
        <v>1579314.0000000056</v>
      </c>
      <c r="AG36" s="16">
        <v>452822.95756047894</v>
      </c>
      <c r="AH36" s="16">
        <v>5130714.1414687969</v>
      </c>
      <c r="AI36" s="16">
        <v>27240469203.306499</v>
      </c>
      <c r="AJ36" s="16">
        <v>40501</v>
      </c>
      <c r="AK36" s="16">
        <v>56879.531257621478</v>
      </c>
      <c r="AL36" s="16">
        <v>690299.00062755658</v>
      </c>
      <c r="AM36" s="16">
        <v>70245</v>
      </c>
      <c r="AN36" s="16">
        <v>766066.00010000006</v>
      </c>
      <c r="AO36" s="16">
        <v>195139.05617957015</v>
      </c>
      <c r="AP36" s="16">
        <v>1055517.6104630206</v>
      </c>
      <c r="AQ36" s="16">
        <v>32382</v>
      </c>
      <c r="AR36" s="16">
        <v>245744395</v>
      </c>
      <c r="AS36" s="16">
        <v>2994565.3479746319</v>
      </c>
      <c r="AT36" s="16">
        <v>3882177.1174748857</v>
      </c>
      <c r="AU36" s="16">
        <v>12743013.535875507</v>
      </c>
    </row>
    <row r="37" spans="1:47" x14ac:dyDescent="0.25">
      <c r="A37" s="11" t="s">
        <v>75</v>
      </c>
      <c r="B37" s="15">
        <v>550089.41915987851</v>
      </c>
      <c r="C37" s="16">
        <v>208713.03386487521</v>
      </c>
      <c r="D37" s="16">
        <v>61031.118082667148</v>
      </c>
      <c r="E37" s="16">
        <v>63831.790715329829</v>
      </c>
      <c r="F37" s="16">
        <v>8270.1742311534272</v>
      </c>
      <c r="G37" s="16">
        <v>2396839</v>
      </c>
      <c r="H37" s="16">
        <v>551972.1646151176</v>
      </c>
      <c r="I37" s="16">
        <v>45424.049455074077</v>
      </c>
      <c r="J37" s="16">
        <v>284325.42492427403</v>
      </c>
      <c r="K37" s="16">
        <v>131543.08028692676</v>
      </c>
      <c r="L37" s="16">
        <v>22742.342397109289</v>
      </c>
      <c r="M37" s="16">
        <v>145294.18565052297</v>
      </c>
      <c r="N37" s="16">
        <v>189955.10719391538</v>
      </c>
      <c r="O37" s="16">
        <v>281561.03826732776</v>
      </c>
      <c r="P37" s="16">
        <v>289104.29381717771</v>
      </c>
      <c r="Q37" s="16">
        <v>1620.0965096691425</v>
      </c>
      <c r="R37" s="16">
        <v>613.56989706938577</v>
      </c>
      <c r="S37" s="16">
        <v>7232.0000000123946</v>
      </c>
      <c r="T37" s="16">
        <v>3683.456505646699</v>
      </c>
      <c r="U37" s="16">
        <v>447.52975238095246</v>
      </c>
      <c r="V37" s="16">
        <v>1576649.5191131614</v>
      </c>
      <c r="W37" s="16">
        <v>89454.69615824995</v>
      </c>
      <c r="X37" s="16">
        <v>32970.171368963325</v>
      </c>
      <c r="Y37" s="16">
        <v>256700.74280768988</v>
      </c>
      <c r="Z37" s="16">
        <v>146082.88867447519</v>
      </c>
      <c r="AA37" s="16">
        <v>31145.001640790219</v>
      </c>
      <c r="AB37" s="16">
        <v>155459855.06962499</v>
      </c>
      <c r="AC37" s="16">
        <v>143313691.95388901</v>
      </c>
      <c r="AD37" s="16">
        <v>48886.694020787334</v>
      </c>
      <c r="AE37" s="16">
        <v>130973.72734463328</v>
      </c>
      <c r="AF37" s="16">
        <v>840926.00000000349</v>
      </c>
      <c r="AG37" s="16">
        <v>286528.957560479</v>
      </c>
      <c r="AH37" s="16">
        <v>3813314.141468795</v>
      </c>
      <c r="AI37" s="16">
        <v>15492731203.306499</v>
      </c>
      <c r="AJ37" s="16">
        <v>14635</v>
      </c>
      <c r="AK37" s="16">
        <v>30762.243811574863</v>
      </c>
      <c r="AL37" s="16">
        <v>374424.25571586372</v>
      </c>
      <c r="AM37" s="16">
        <v>32493</v>
      </c>
      <c r="AN37" s="16">
        <v>394137.0001</v>
      </c>
      <c r="AO37" s="16">
        <v>141918.05617957018</v>
      </c>
      <c r="AP37" s="16">
        <v>519378.6104630208</v>
      </c>
      <c r="AQ37" s="16">
        <v>14531</v>
      </c>
      <c r="AR37" s="16">
        <v>162974922</v>
      </c>
      <c r="AS37" s="16">
        <v>1745987.2645586664</v>
      </c>
      <c r="AT37" s="16">
        <v>2278155.1276205904</v>
      </c>
      <c r="AU37" s="16">
        <v>8542586.9225056842</v>
      </c>
    </row>
    <row r="38" spans="1:47" x14ac:dyDescent="0.25">
      <c r="A38" s="11" t="s">
        <v>76</v>
      </c>
      <c r="B38" s="15">
        <v>702832.24109999998</v>
      </c>
      <c r="C38" s="16">
        <v>110952</v>
      </c>
      <c r="D38" s="16">
        <v>38670.369343986386</v>
      </c>
      <c r="E38" s="16">
        <v>50000.903380942902</v>
      </c>
      <c r="F38" s="16">
        <v>3611.3720000000008</v>
      </c>
      <c r="G38" s="16">
        <v>2454834</v>
      </c>
      <c r="H38" s="16">
        <v>378395.52532209613</v>
      </c>
      <c r="I38" s="16">
        <v>17865.013185431315</v>
      </c>
      <c r="J38" s="16">
        <v>313280</v>
      </c>
      <c r="K38" s="16">
        <v>122275</v>
      </c>
      <c r="L38" s="16">
        <v>12463.369107866542</v>
      </c>
      <c r="M38" s="16">
        <v>143433</v>
      </c>
      <c r="N38" s="16">
        <v>98584.129481215932</v>
      </c>
      <c r="O38" s="16">
        <v>200484.61687630025</v>
      </c>
      <c r="P38" s="16">
        <v>182690</v>
      </c>
      <c r="Q38" s="16">
        <v>889</v>
      </c>
      <c r="R38" s="16">
        <v>800.30900009300001</v>
      </c>
      <c r="S38" s="16">
        <v>9458</v>
      </c>
      <c r="T38" s="16">
        <v>3157.2169964742911</v>
      </c>
      <c r="U38" s="16">
        <v>272.58199999999999</v>
      </c>
      <c r="V38" s="16">
        <v>500800.53100000002</v>
      </c>
      <c r="W38" s="16">
        <v>85757.092426069619</v>
      </c>
      <c r="X38" s="16">
        <v>20165</v>
      </c>
      <c r="Y38" s="16">
        <v>254693</v>
      </c>
      <c r="Z38" s="16">
        <v>95586</v>
      </c>
      <c r="AA38" s="16">
        <v>21207.814937842686</v>
      </c>
      <c r="AB38" s="16">
        <v>50089364</v>
      </c>
      <c r="AC38" s="16">
        <v>68687300</v>
      </c>
      <c r="AD38" s="16">
        <v>43009.26</v>
      </c>
      <c r="AE38" s="16">
        <v>158700</v>
      </c>
      <c r="AF38" s="16">
        <v>738388.00000000198</v>
      </c>
      <c r="AG38" s="16">
        <v>166294</v>
      </c>
      <c r="AH38" s="16">
        <v>1317400</v>
      </c>
      <c r="AI38" s="16">
        <v>11747738000</v>
      </c>
      <c r="AJ38" s="16">
        <v>25866</v>
      </c>
      <c r="AK38" s="16">
        <v>26117.287446046586</v>
      </c>
      <c r="AL38" s="16">
        <v>315874.74491169269</v>
      </c>
      <c r="AM38" s="16">
        <v>37752</v>
      </c>
      <c r="AN38" s="16">
        <v>371929</v>
      </c>
      <c r="AO38" s="16">
        <v>53221</v>
      </c>
      <c r="AP38" s="16">
        <v>536139</v>
      </c>
      <c r="AQ38" s="16">
        <v>17851</v>
      </c>
      <c r="AR38" s="16">
        <v>82769473</v>
      </c>
      <c r="AS38" s="16">
        <v>1248578.0834159653</v>
      </c>
      <c r="AT38" s="16">
        <v>1604021.9898542953</v>
      </c>
      <c r="AU38" s="16">
        <v>4200426.6133698206</v>
      </c>
    </row>
    <row r="39" spans="1:47" x14ac:dyDescent="0.25">
      <c r="A39" s="11" t="s">
        <v>77</v>
      </c>
      <c r="B39" s="15">
        <v>410082.3</v>
      </c>
      <c r="C39" s="16">
        <v>51710.811443111335</v>
      </c>
      <c r="D39" s="16">
        <v>15407.321617527055</v>
      </c>
      <c r="E39" s="16">
        <v>17991.004861072553</v>
      </c>
      <c r="F39" s="16">
        <v>1669.5477682185456</v>
      </c>
      <c r="G39" s="16">
        <v>1156726</v>
      </c>
      <c r="H39" s="16">
        <v>158308.59288124504</v>
      </c>
      <c r="I39" s="16">
        <v>10981.028268360522</v>
      </c>
      <c r="J39" s="16">
        <v>98636</v>
      </c>
      <c r="K39" s="16">
        <v>64039</v>
      </c>
      <c r="L39" s="16">
        <v>4400.9561338442454</v>
      </c>
      <c r="M39" s="16">
        <v>59040.944999999992</v>
      </c>
      <c r="N39" s="16">
        <v>42624.851189676949</v>
      </c>
      <c r="O39" s="16">
        <v>80311.803485325028</v>
      </c>
      <c r="P39" s="16">
        <v>70183.290375085693</v>
      </c>
      <c r="Q39" s="16">
        <v>416.51521172243145</v>
      </c>
      <c r="R39" s="16">
        <v>350.62300000199997</v>
      </c>
      <c r="S39" s="16">
        <v>3832</v>
      </c>
      <c r="T39" s="16">
        <v>1299.7082718989946</v>
      </c>
      <c r="U39" s="16">
        <v>116.99399999999999</v>
      </c>
      <c r="V39" s="16">
        <v>195213.32600000003</v>
      </c>
      <c r="W39" s="16">
        <v>40994.256149171924</v>
      </c>
      <c r="X39" s="16">
        <v>9225.2911638279493</v>
      </c>
      <c r="Y39" s="16">
        <v>83929</v>
      </c>
      <c r="Z39" s="16">
        <v>45862.550352329279</v>
      </c>
      <c r="AA39" s="16">
        <v>8736.2325511806557</v>
      </c>
      <c r="AB39" s="16">
        <v>33477313</v>
      </c>
      <c r="AC39" s="16">
        <v>30909285</v>
      </c>
      <c r="AD39" s="16">
        <v>22680.248000000003</v>
      </c>
      <c r="AE39" s="16">
        <v>58939.112704995525</v>
      </c>
      <c r="AF39" s="16">
        <v>319246.00000000146</v>
      </c>
      <c r="AG39" s="16">
        <v>65790</v>
      </c>
      <c r="AH39" s="16">
        <v>800827.30310117325</v>
      </c>
      <c r="AI39" s="16">
        <v>7756436009.9037399</v>
      </c>
      <c r="AJ39" s="16">
        <v>9417</v>
      </c>
      <c r="AK39" s="16">
        <v>9787.8650612572237</v>
      </c>
      <c r="AL39" s="16">
        <v>126534.17517950095</v>
      </c>
      <c r="AM39" s="16">
        <v>22459</v>
      </c>
      <c r="AN39" s="16">
        <v>152875</v>
      </c>
      <c r="AO39" s="16">
        <v>25755.730832430389</v>
      </c>
      <c r="AP39" s="16">
        <v>153556.2792934835</v>
      </c>
      <c r="AQ39" s="16">
        <v>8709</v>
      </c>
      <c r="AR39" s="16">
        <v>36550802</v>
      </c>
      <c r="AS39" s="16">
        <v>517377.79565006122</v>
      </c>
      <c r="AT39" s="16">
        <v>647948.92229983979</v>
      </c>
      <c r="AU39" s="16">
        <v>2015862.7107230439</v>
      </c>
    </row>
    <row r="40" spans="1:47" x14ac:dyDescent="0.25">
      <c r="A40" s="11" t="s">
        <v>78</v>
      </c>
      <c r="B40" s="15">
        <v>292749.9411</v>
      </c>
      <c r="C40" s="16">
        <v>59241.188556888657</v>
      </c>
      <c r="D40" s="16">
        <v>23263.047726459328</v>
      </c>
      <c r="E40" s="16">
        <v>32009.898519870352</v>
      </c>
      <c r="F40" s="16">
        <v>1941.8242317814547</v>
      </c>
      <c r="G40" s="16">
        <v>1298108</v>
      </c>
      <c r="H40" s="16">
        <v>220086.93244085112</v>
      </c>
      <c r="I40" s="16">
        <v>6883.9849170708057</v>
      </c>
      <c r="J40" s="16">
        <v>214644</v>
      </c>
      <c r="K40" s="16">
        <v>58236</v>
      </c>
      <c r="L40" s="16">
        <v>8062.4129740222952</v>
      </c>
      <c r="M40" s="16">
        <v>84392.055000000022</v>
      </c>
      <c r="N40" s="16">
        <v>55959.278291538998</v>
      </c>
      <c r="O40" s="16">
        <v>120172.81339097519</v>
      </c>
      <c r="P40" s="16">
        <v>112506.70962491428</v>
      </c>
      <c r="Q40" s="16">
        <v>472.48478827756844</v>
      </c>
      <c r="R40" s="16">
        <v>449.6860000910001</v>
      </c>
      <c r="S40" s="16">
        <v>5626</v>
      </c>
      <c r="T40" s="16">
        <v>1857.5087245752964</v>
      </c>
      <c r="U40" s="16">
        <v>155.58799999999999</v>
      </c>
      <c r="V40" s="16">
        <v>305587.20500000002</v>
      </c>
      <c r="W40" s="16">
        <v>44762.836276897695</v>
      </c>
      <c r="X40" s="16">
        <v>10939.708836172047</v>
      </c>
      <c r="Y40" s="16">
        <v>170764</v>
      </c>
      <c r="Z40" s="16">
        <v>49723.449647670721</v>
      </c>
      <c r="AA40" s="16">
        <v>12471.582386662025</v>
      </c>
      <c r="AB40" s="16">
        <v>16612051</v>
      </c>
      <c r="AC40" s="16">
        <v>37778015</v>
      </c>
      <c r="AD40" s="16">
        <v>20329.012000000002</v>
      </c>
      <c r="AE40" s="16">
        <v>99760.887295004475</v>
      </c>
      <c r="AF40" s="16">
        <v>419142</v>
      </c>
      <c r="AG40" s="16">
        <v>100504</v>
      </c>
      <c r="AH40" s="16">
        <v>516572.69689882686</v>
      </c>
      <c r="AI40" s="16">
        <v>3991301990.0962601</v>
      </c>
      <c r="AJ40" s="16">
        <v>16449</v>
      </c>
      <c r="AK40" s="16">
        <v>16329.422384789361</v>
      </c>
      <c r="AL40" s="16">
        <v>189340.56973219174</v>
      </c>
      <c r="AM40" s="16">
        <v>15293</v>
      </c>
      <c r="AN40" s="16">
        <v>219054</v>
      </c>
      <c r="AO40" s="16">
        <v>27465.269167569611</v>
      </c>
      <c r="AP40" s="16">
        <v>382582.72070651647</v>
      </c>
      <c r="AQ40" s="16">
        <v>9142</v>
      </c>
      <c r="AR40" s="16">
        <v>46218671</v>
      </c>
      <c r="AS40" s="16">
        <v>731200.28776590421</v>
      </c>
      <c r="AT40" s="16">
        <v>956073.0675544556</v>
      </c>
      <c r="AU40" s="16">
        <v>2184563.9026467763</v>
      </c>
    </row>
  </sheetData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0"/>
  <sheetViews>
    <sheetView showGridLines="0" zoomScaleNormal="100" workbookViewId="0">
      <pane xSplit="2" ySplit="3" topLeftCell="C19" activePane="bottomRight" state="frozen"/>
      <selection activeCell="H1" sqref="H1"/>
      <selection pane="topRight" activeCell="H1" sqref="H1"/>
      <selection pane="bottomLeft" activeCell="H1" sqref="H1"/>
      <selection pane="bottomRight" activeCell="J29" sqref="J29"/>
    </sheetView>
  </sheetViews>
  <sheetFormatPr defaultRowHeight="15.75" x14ac:dyDescent="0.25"/>
  <cols>
    <col min="1" max="1" width="62.7109375" style="14" customWidth="1"/>
    <col min="2" max="2" width="8.5703125" style="7" bestFit="1" customWidth="1"/>
    <col min="3" max="3" width="11.28515625" style="7" bestFit="1" customWidth="1"/>
    <col min="4" max="5" width="9.140625" style="7" bestFit="1" customWidth="1"/>
    <col min="6" max="6" width="10.5703125" style="7" bestFit="1" customWidth="1"/>
    <col min="7" max="7" width="9.5703125" style="7" bestFit="1" customWidth="1"/>
    <col min="8" max="8" width="10.7109375" style="7" bestFit="1" customWidth="1"/>
    <col min="9" max="9" width="8" style="7" bestFit="1" customWidth="1"/>
    <col min="10" max="10" width="7.140625" style="7" bestFit="1" customWidth="1"/>
    <col min="11" max="11" width="9" style="7" bestFit="1" customWidth="1"/>
    <col min="12" max="12" width="10.5703125" style="7" bestFit="1" customWidth="1"/>
    <col min="13" max="13" width="10.42578125" style="7" bestFit="1" customWidth="1"/>
    <col min="14" max="14" width="9.42578125" style="7" bestFit="1" customWidth="1"/>
    <col min="15" max="16" width="8" style="7" bestFit="1" customWidth="1"/>
    <col min="17" max="17" width="6.28515625" style="7" bestFit="1" customWidth="1"/>
    <col min="18" max="18" width="8" style="7" bestFit="1" customWidth="1"/>
    <col min="19" max="19" width="7" style="7" bestFit="1" customWidth="1"/>
    <col min="20" max="20" width="13.85546875" style="7" bestFit="1" customWidth="1"/>
    <col min="21" max="21" width="8.140625" style="7" bestFit="1" customWidth="1"/>
    <col min="22" max="22" width="9.28515625" style="7" bestFit="1" customWidth="1"/>
    <col min="23" max="23" width="13.42578125" style="7" bestFit="1" customWidth="1"/>
    <col min="24" max="24" width="10" style="7" bestFit="1" customWidth="1"/>
    <col min="25" max="25" width="10.7109375" style="7" bestFit="1" customWidth="1"/>
    <col min="26" max="26" width="8.85546875" style="7" bestFit="1" customWidth="1"/>
    <col min="27" max="27" width="13" style="7" bestFit="1" customWidth="1"/>
    <col min="28" max="28" width="12.140625" style="7" bestFit="1" customWidth="1"/>
    <col min="29" max="29" width="9.85546875" style="7" bestFit="1" customWidth="1"/>
    <col min="30" max="30" width="11.85546875" style="7" bestFit="1" customWidth="1"/>
    <col min="31" max="31" width="10.28515625" style="7" bestFit="1" customWidth="1"/>
    <col min="32" max="32" width="10.5703125" style="7" bestFit="1" customWidth="1"/>
    <col min="33" max="33" width="15.7109375" style="7" customWidth="1"/>
    <col min="34" max="34" width="6.28515625" style="7" bestFit="1" customWidth="1"/>
    <col min="35" max="35" width="8" style="7" bestFit="1" customWidth="1"/>
    <col min="36" max="36" width="9.28515625" style="7" bestFit="1" customWidth="1"/>
    <col min="37" max="37" width="12.28515625" style="7" bestFit="1" customWidth="1"/>
    <col min="38" max="38" width="9.85546875" style="7" bestFit="1" customWidth="1"/>
    <col min="39" max="39" width="10.28515625" style="7" bestFit="1" customWidth="1"/>
    <col min="40" max="40" width="6.7109375" style="7" bestFit="1" customWidth="1"/>
    <col min="41" max="41" width="12.28515625" style="7" bestFit="1" customWidth="1"/>
    <col min="42" max="42" width="8.85546875" style="7" bestFit="1" customWidth="1"/>
    <col min="43" max="43" width="9.28515625" style="7" bestFit="1" customWidth="1"/>
    <col min="44" max="44" width="8.5703125" style="7" bestFit="1" customWidth="1"/>
    <col min="45" max="45" width="10" style="7" bestFit="1" customWidth="1"/>
    <col min="46" max="46" width="14" style="7" bestFit="1" customWidth="1"/>
    <col min="47" max="47" width="7.140625" style="7" bestFit="1" customWidth="1"/>
    <col min="48" max="16384" width="9.140625" style="7"/>
  </cols>
  <sheetData>
    <row r="1" spans="1:47" ht="33" customHeight="1" x14ac:dyDescent="0.25">
      <c r="A1" s="6" t="s">
        <v>100</v>
      </c>
    </row>
    <row r="2" spans="1:47" ht="47.25" x14ac:dyDescent="0.25">
      <c r="A2" s="17" t="s">
        <v>102</v>
      </c>
    </row>
    <row r="3" spans="1:47" ht="63" x14ac:dyDescent="0.25">
      <c r="A3" s="8"/>
      <c r="B3" s="9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0" t="s">
        <v>24</v>
      </c>
      <c r="AA3" s="10" t="s">
        <v>25</v>
      </c>
      <c r="AB3" s="10" t="s">
        <v>26</v>
      </c>
      <c r="AC3" s="10" t="s">
        <v>27</v>
      </c>
      <c r="AD3" s="10" t="s">
        <v>28</v>
      </c>
      <c r="AE3" s="10" t="s">
        <v>29</v>
      </c>
      <c r="AF3" s="10" t="s">
        <v>30</v>
      </c>
      <c r="AG3" s="10" t="s">
        <v>31</v>
      </c>
      <c r="AH3" s="10" t="s">
        <v>32</v>
      </c>
      <c r="AI3" s="10" t="s">
        <v>33</v>
      </c>
      <c r="AJ3" s="10" t="s">
        <v>34</v>
      </c>
      <c r="AK3" s="10" t="s">
        <v>35</v>
      </c>
      <c r="AL3" s="10" t="s">
        <v>36</v>
      </c>
      <c r="AM3" s="10" t="s">
        <v>37</v>
      </c>
      <c r="AN3" s="10" t="s">
        <v>38</v>
      </c>
      <c r="AO3" s="10" t="s">
        <v>39</v>
      </c>
      <c r="AP3" s="10" t="s">
        <v>40</v>
      </c>
      <c r="AQ3" s="10" t="s">
        <v>41</v>
      </c>
      <c r="AR3" s="10" t="s">
        <v>42</v>
      </c>
      <c r="AS3" s="10" t="s">
        <v>96</v>
      </c>
      <c r="AT3" s="10" t="s">
        <v>98</v>
      </c>
      <c r="AU3" s="10" t="s">
        <v>97</v>
      </c>
    </row>
    <row r="4" spans="1:47" x14ac:dyDescent="0.25">
      <c r="A4" s="11" t="s">
        <v>43</v>
      </c>
      <c r="B4" s="15">
        <v>100</v>
      </c>
      <c r="C4" s="16">
        <v>100</v>
      </c>
      <c r="D4" s="16">
        <v>100</v>
      </c>
      <c r="E4" s="16">
        <v>100</v>
      </c>
      <c r="F4" s="16">
        <v>100</v>
      </c>
      <c r="G4" s="16">
        <v>100</v>
      </c>
      <c r="H4" s="16">
        <v>100</v>
      </c>
      <c r="I4" s="16">
        <v>100</v>
      </c>
      <c r="J4" s="16">
        <v>100</v>
      </c>
      <c r="K4" s="16">
        <v>100</v>
      </c>
      <c r="L4" s="16">
        <v>100</v>
      </c>
      <c r="M4" s="16">
        <v>100</v>
      </c>
      <c r="N4" s="16">
        <v>100</v>
      </c>
      <c r="O4" s="16">
        <v>100</v>
      </c>
      <c r="P4" s="16">
        <v>100</v>
      </c>
      <c r="Q4" s="16">
        <v>100</v>
      </c>
      <c r="R4" s="16">
        <v>100</v>
      </c>
      <c r="S4" s="16">
        <v>100</v>
      </c>
      <c r="T4" s="16">
        <v>100</v>
      </c>
      <c r="U4" s="16">
        <v>100</v>
      </c>
      <c r="V4" s="16">
        <v>100</v>
      </c>
      <c r="W4" s="16">
        <v>100</v>
      </c>
      <c r="X4" s="16">
        <v>100</v>
      </c>
      <c r="Y4" s="16">
        <v>100</v>
      </c>
      <c r="Z4" s="16">
        <v>100</v>
      </c>
      <c r="AA4" s="16">
        <v>100</v>
      </c>
      <c r="AB4" s="16">
        <v>100</v>
      </c>
      <c r="AC4" s="16">
        <v>100</v>
      </c>
      <c r="AD4" s="16">
        <v>100</v>
      </c>
      <c r="AE4" s="16">
        <v>100</v>
      </c>
      <c r="AF4" s="16">
        <v>100</v>
      </c>
      <c r="AG4" s="16">
        <v>100</v>
      </c>
      <c r="AH4" s="16">
        <v>100</v>
      </c>
      <c r="AI4" s="16">
        <v>100</v>
      </c>
      <c r="AJ4" s="16">
        <v>100</v>
      </c>
      <c r="AK4" s="16">
        <v>100</v>
      </c>
      <c r="AL4" s="16">
        <v>100</v>
      </c>
      <c r="AM4" s="16">
        <v>100</v>
      </c>
      <c r="AN4" s="16">
        <v>100</v>
      </c>
      <c r="AO4" s="16">
        <v>100</v>
      </c>
      <c r="AP4" s="16">
        <v>100</v>
      </c>
      <c r="AQ4" s="16">
        <v>100</v>
      </c>
      <c r="AR4" s="16">
        <v>100</v>
      </c>
      <c r="AS4" s="16">
        <v>100</v>
      </c>
      <c r="AT4" s="16">
        <v>100</v>
      </c>
      <c r="AU4" s="16">
        <v>100</v>
      </c>
    </row>
    <row r="5" spans="1:47" x14ac:dyDescent="0.25">
      <c r="A5" s="11" t="s">
        <v>44</v>
      </c>
      <c r="B5" s="18">
        <v>59.729802916359617</v>
      </c>
      <c r="C5" s="19">
        <v>69.94464719668828</v>
      </c>
      <c r="D5" s="19">
        <v>68.918571262848786</v>
      </c>
      <c r="E5" s="19">
        <v>67.341002322313486</v>
      </c>
      <c r="F5" s="19">
        <v>83.328038675073586</v>
      </c>
      <c r="G5" s="19">
        <v>63.827073667185132</v>
      </c>
      <c r="H5" s="19">
        <v>69.371697917746573</v>
      </c>
      <c r="I5" s="19">
        <v>76.583082936410236</v>
      </c>
      <c r="J5" s="19">
        <v>67.044653277325594</v>
      </c>
      <c r="K5" s="19">
        <v>67.427647725116685</v>
      </c>
      <c r="L5" s="19">
        <v>57.250510421327824</v>
      </c>
      <c r="M5" s="19">
        <v>72.230987331718083</v>
      </c>
      <c r="N5" s="19">
        <v>69.273683047006841</v>
      </c>
      <c r="O5" s="19">
        <v>70.922194783210287</v>
      </c>
      <c r="P5" s="19">
        <v>68.755424317793683</v>
      </c>
      <c r="Q5" s="19">
        <v>76.500987137373897</v>
      </c>
      <c r="R5" s="19">
        <v>74.291229483027323</v>
      </c>
      <c r="S5" s="19">
        <v>78.67073027781754</v>
      </c>
      <c r="T5" s="19">
        <v>51.284008220429776</v>
      </c>
      <c r="U5" s="19">
        <v>73.579036550434068</v>
      </c>
      <c r="V5" s="19">
        <v>73.813209267861012</v>
      </c>
      <c r="W5" s="19">
        <v>62.136314949715988</v>
      </c>
      <c r="X5" s="19">
        <v>71.891028921312738</v>
      </c>
      <c r="Y5" s="19">
        <v>62.375600961037037</v>
      </c>
      <c r="Z5" s="19">
        <v>72.520428226654559</v>
      </c>
      <c r="AA5" s="19">
        <v>73.952480629005464</v>
      </c>
      <c r="AB5" s="19">
        <v>59.606847664189857</v>
      </c>
      <c r="AC5" s="19">
        <v>81.440455290365193</v>
      </c>
      <c r="AD5" s="19">
        <v>79.378223298999899</v>
      </c>
      <c r="AE5" s="19">
        <v>66.469460952873405</v>
      </c>
      <c r="AF5" s="19">
        <v>67.239237134295166</v>
      </c>
      <c r="AG5" s="19">
        <v>76.639826946897387</v>
      </c>
      <c r="AH5" s="19">
        <v>73.497840716189273</v>
      </c>
      <c r="AI5" s="19">
        <v>77.399538155851545</v>
      </c>
      <c r="AJ5" s="19">
        <v>69.811870409837312</v>
      </c>
      <c r="AK5" s="19">
        <v>64.307150713843015</v>
      </c>
      <c r="AL5" s="19">
        <v>68.770885171595125</v>
      </c>
      <c r="AM5" s="19">
        <v>69.18149964961458</v>
      </c>
      <c r="AN5" s="19">
        <v>65.511715654263654</v>
      </c>
      <c r="AO5" s="19">
        <v>68.412371848569308</v>
      </c>
      <c r="AP5" s="19">
        <v>69.198465004956788</v>
      </c>
      <c r="AQ5" s="19">
        <v>70.180159760608021</v>
      </c>
      <c r="AR5" s="19">
        <v>65.314277250282089</v>
      </c>
      <c r="AS5" s="19">
        <v>68.876680009114793</v>
      </c>
      <c r="AT5" s="19">
        <v>70.172617348989192</v>
      </c>
      <c r="AU5" s="19">
        <v>70.360498986721041</v>
      </c>
    </row>
    <row r="6" spans="1:47" x14ac:dyDescent="0.25">
      <c r="A6" s="11" t="s">
        <v>45</v>
      </c>
      <c r="B6" s="18">
        <v>18.81471138962614</v>
      </c>
      <c r="C6" s="19">
        <v>7.3448305470240474</v>
      </c>
      <c r="D6" s="19">
        <v>7.1121540647457575</v>
      </c>
      <c r="E6" s="19">
        <v>6.7111251672351848</v>
      </c>
      <c r="F6" s="19">
        <v>9.7823389421996154</v>
      </c>
      <c r="G6" s="19">
        <v>11.01314003713872</v>
      </c>
      <c r="H6" s="19">
        <v>6.4829586656996163</v>
      </c>
      <c r="I6" s="19">
        <v>12.594883176322401</v>
      </c>
      <c r="J6" s="19">
        <v>6.294315025605739</v>
      </c>
      <c r="K6" s="19">
        <v>10.610744186776767</v>
      </c>
      <c r="L6" s="19">
        <v>5.6249404397617404</v>
      </c>
      <c r="M6" s="19">
        <v>10.289367855750118</v>
      </c>
      <c r="N6" s="19">
        <v>9.6832273117109189</v>
      </c>
      <c r="O6" s="19">
        <v>9.0896376107888273</v>
      </c>
      <c r="P6" s="19">
        <v>5.5924858040171639</v>
      </c>
      <c r="Q6" s="19">
        <v>17.717959617087232</v>
      </c>
      <c r="R6" s="19">
        <v>17.932989807928262</v>
      </c>
      <c r="S6" s="19">
        <v>21.129996483406305</v>
      </c>
      <c r="T6" s="19">
        <v>5.4967046836404414</v>
      </c>
      <c r="U6" s="19">
        <v>14.584153592319311</v>
      </c>
      <c r="V6" s="19">
        <v>16.850317750771797</v>
      </c>
      <c r="W6" s="19">
        <v>5.6556753238650304</v>
      </c>
      <c r="X6" s="19">
        <v>8.4855258344253137</v>
      </c>
      <c r="Y6" s="19">
        <v>7.0237500303628853</v>
      </c>
      <c r="Z6" s="19">
        <v>13.812776238861213</v>
      </c>
      <c r="AA6" s="19">
        <v>11.920038947469406</v>
      </c>
      <c r="AB6" s="19">
        <v>9.1066971262206717</v>
      </c>
      <c r="AC6" s="19">
        <v>21.490817596739014</v>
      </c>
      <c r="AD6" s="19">
        <v>22.549604868978939</v>
      </c>
      <c r="AE6" s="19">
        <v>15.487942368164715</v>
      </c>
      <c r="AF6" s="19">
        <v>10.903708227248005</v>
      </c>
      <c r="AG6" s="19">
        <v>6.1167864117957</v>
      </c>
      <c r="AH6" s="19">
        <v>4.9506348499494948</v>
      </c>
      <c r="AI6" s="19">
        <v>23.692910518570439</v>
      </c>
      <c r="AJ6" s="19">
        <v>29.223716287698746</v>
      </c>
      <c r="AK6" s="19">
        <v>6.3309250087939191</v>
      </c>
      <c r="AL6" s="19">
        <v>7.9037760334042346</v>
      </c>
      <c r="AM6" s="19">
        <v>15.884372810091099</v>
      </c>
      <c r="AN6" s="19">
        <v>10.583019215889594</v>
      </c>
      <c r="AO6" s="19">
        <v>7.5143711210366257</v>
      </c>
      <c r="AP6" s="19">
        <v>6.1231331983446537</v>
      </c>
      <c r="AQ6" s="19">
        <v>17.446319571002022</v>
      </c>
      <c r="AR6" s="19">
        <v>8.3629427452115497</v>
      </c>
      <c r="AS6" s="19">
        <v>7.7102393208482587</v>
      </c>
      <c r="AT6" s="19">
        <v>7.3641074223012488</v>
      </c>
      <c r="AU6" s="19">
        <v>7.0049048719096172</v>
      </c>
    </row>
    <row r="7" spans="1:47" ht="31.5" x14ac:dyDescent="0.25">
      <c r="A7" s="11" t="s">
        <v>46</v>
      </c>
      <c r="B7" s="18">
        <v>4.2995867910083021</v>
      </c>
      <c r="C7" s="19">
        <v>2.4233351152814375</v>
      </c>
      <c r="D7" s="19">
        <v>1.5894219647045085</v>
      </c>
      <c r="E7" s="19">
        <v>1.9572952988047652</v>
      </c>
      <c r="F7" s="19">
        <v>3.2071678184799195</v>
      </c>
      <c r="G7" s="19">
        <v>4.225234056719537</v>
      </c>
      <c r="H7" s="19">
        <v>2.1459649849812794</v>
      </c>
      <c r="I7" s="19">
        <v>3.3877056087608644</v>
      </c>
      <c r="J7" s="19">
        <v>2.361784470868046</v>
      </c>
      <c r="K7" s="19">
        <v>1.1742807079677793</v>
      </c>
      <c r="L7" s="19">
        <v>2.8799262627314972</v>
      </c>
      <c r="M7" s="19">
        <v>2.5689873169079629</v>
      </c>
      <c r="N7" s="19">
        <v>2.1556255796926651</v>
      </c>
      <c r="O7" s="19">
        <v>1.5136886066353712</v>
      </c>
      <c r="P7" s="19">
        <v>2.1873418905636308</v>
      </c>
      <c r="Q7" s="19">
        <v>4.237600916912756</v>
      </c>
      <c r="R7" s="19">
        <v>5.3372253404090975</v>
      </c>
      <c r="S7" s="19">
        <v>5.546829211112887</v>
      </c>
      <c r="T7" s="19">
        <v>3.8920061746800014</v>
      </c>
      <c r="U7" s="19">
        <v>4.0781731741751521</v>
      </c>
      <c r="V7" s="19">
        <v>1.7636750903575842</v>
      </c>
      <c r="W7" s="19">
        <v>1.5694755237436662</v>
      </c>
      <c r="X7" s="19">
        <v>3.165167684607749</v>
      </c>
      <c r="Y7" s="19">
        <v>2.3023887887823595</v>
      </c>
      <c r="Z7" s="19">
        <v>4.8750047348848176</v>
      </c>
      <c r="AA7" s="19">
        <v>2.5464646882848641</v>
      </c>
      <c r="AB7" s="19">
        <v>1.3194820850096256</v>
      </c>
      <c r="AC7" s="19">
        <v>2.3444074202556324</v>
      </c>
      <c r="AD7" s="19">
        <v>3.1895688362602495</v>
      </c>
      <c r="AE7" s="19">
        <v>4.8804908659367667</v>
      </c>
      <c r="AF7" s="19">
        <v>2.9265971585908406</v>
      </c>
      <c r="AG7" s="19">
        <v>4.9918293148999391</v>
      </c>
      <c r="AH7" s="19">
        <v>1.4293627605382919</v>
      </c>
      <c r="AI7" s="19">
        <v>2.0134918302732556</v>
      </c>
      <c r="AJ7" s="19">
        <v>2.4539642139801598</v>
      </c>
      <c r="AK7" s="19">
        <v>2.7566847756293931</v>
      </c>
      <c r="AL7" s="19">
        <v>1.8834494086445843</v>
      </c>
      <c r="AM7" s="19">
        <v>4.3258584442887171</v>
      </c>
      <c r="AN7" s="19">
        <v>5.4136411041424157</v>
      </c>
      <c r="AO7" s="19">
        <v>2.2334728721169808</v>
      </c>
      <c r="AP7" s="19">
        <v>2.0072501152900117</v>
      </c>
      <c r="AQ7" s="19">
        <v>5.519824648517492</v>
      </c>
      <c r="AR7" s="19">
        <v>1.7768632317096684</v>
      </c>
      <c r="AS7" s="19">
        <v>1.9769064792628319</v>
      </c>
      <c r="AT7" s="19">
        <v>2.5001252945385266</v>
      </c>
      <c r="AU7" s="19">
        <v>1.9556407667142777</v>
      </c>
    </row>
    <row r="8" spans="1:47" x14ac:dyDescent="0.25">
      <c r="A8" s="11" t="s">
        <v>47</v>
      </c>
      <c r="B8" s="18">
        <v>6.820660091431864</v>
      </c>
      <c r="C8" s="19">
        <v>2.4180014111966313</v>
      </c>
      <c r="D8" s="19">
        <v>3.8561398769187551</v>
      </c>
      <c r="E8" s="19">
        <v>2.8535882328808144</v>
      </c>
      <c r="F8" s="19">
        <v>4.5409963123843111</v>
      </c>
      <c r="G8" s="19">
        <v>2.9658755400777155</v>
      </c>
      <c r="H8" s="19">
        <v>3.5794571635759982</v>
      </c>
      <c r="I8" s="19">
        <v>8.2154963459632295</v>
      </c>
      <c r="J8" s="19">
        <v>2.4321153426058104</v>
      </c>
      <c r="K8" s="19">
        <v>1.957791141399948</v>
      </c>
      <c r="L8" s="19">
        <v>3.2446702379529624</v>
      </c>
      <c r="M8" s="19">
        <v>3.8258446538731059</v>
      </c>
      <c r="N8" s="19">
        <v>4.0788571214636207</v>
      </c>
      <c r="O8" s="19">
        <v>5.613021041427829</v>
      </c>
      <c r="P8" s="19">
        <v>3.1002495185944099</v>
      </c>
      <c r="Q8" s="19">
        <v>7.0385637319915633</v>
      </c>
      <c r="R8" s="19">
        <v>5.9363727917994771</v>
      </c>
      <c r="S8" s="19">
        <v>4.3136795217427713</v>
      </c>
      <c r="T8" s="19">
        <v>3.7266823085238454</v>
      </c>
      <c r="U8" s="19">
        <v>4.6362928621770623</v>
      </c>
      <c r="V8" s="19">
        <v>2.5647988404181183</v>
      </c>
      <c r="W8" s="19">
        <v>3.0158477506821044</v>
      </c>
      <c r="X8" s="19">
        <v>2.7953332026654705</v>
      </c>
      <c r="Y8" s="19">
        <v>2.7800861938604045</v>
      </c>
      <c r="Z8" s="19">
        <v>3.1972704954664546</v>
      </c>
      <c r="AA8" s="19">
        <v>4.983908171436588</v>
      </c>
      <c r="AB8" s="19">
        <v>2.1901007696290464</v>
      </c>
      <c r="AC8" s="19">
        <v>2.8002276012082969</v>
      </c>
      <c r="AD8" s="19">
        <v>4.0510094243647217</v>
      </c>
      <c r="AE8" s="19">
        <v>4.283287510544656</v>
      </c>
      <c r="AF8" s="19">
        <v>3.809723766658319</v>
      </c>
      <c r="AG8" s="19">
        <v>3.870675771757035</v>
      </c>
      <c r="AH8" s="19">
        <v>3.6385754162638886</v>
      </c>
      <c r="AI8" s="19">
        <v>6.0006893163981001</v>
      </c>
      <c r="AJ8" s="19">
        <v>3.2750187822940466</v>
      </c>
      <c r="AK8" s="19">
        <v>2.237983037503978</v>
      </c>
      <c r="AL8" s="19">
        <v>2.8297413990265676</v>
      </c>
      <c r="AM8" s="19">
        <v>2.1541695865452</v>
      </c>
      <c r="AN8" s="19">
        <v>2.6672672151806376</v>
      </c>
      <c r="AO8" s="19">
        <v>2.5083474878469474</v>
      </c>
      <c r="AP8" s="19">
        <v>2.6268788447070919</v>
      </c>
      <c r="AQ8" s="19">
        <v>3.665165662867647</v>
      </c>
      <c r="AR8" s="19">
        <v>3.2529298051340834</v>
      </c>
      <c r="AS8" s="19">
        <v>3.8519827523497376</v>
      </c>
      <c r="AT8" s="19">
        <v>3.7911167747132759</v>
      </c>
      <c r="AU8" s="19">
        <v>3.5375779224596746</v>
      </c>
    </row>
    <row r="9" spans="1:47" ht="31.5" x14ac:dyDescent="0.25">
      <c r="A9" s="11" t="s">
        <v>48</v>
      </c>
      <c r="B9" s="18">
        <v>3.4506835576174733</v>
      </c>
      <c r="C9" s="19">
        <v>12.31770703507498</v>
      </c>
      <c r="D9" s="19">
        <v>11.320905105199742</v>
      </c>
      <c r="E9" s="19">
        <v>11.994193270328642</v>
      </c>
      <c r="F9" s="19">
        <v>15.44451793260496</v>
      </c>
      <c r="G9" s="19">
        <v>10.674604877746511</v>
      </c>
      <c r="H9" s="19">
        <v>13.280068372526333</v>
      </c>
      <c r="I9" s="19">
        <v>12.910043358718163</v>
      </c>
      <c r="J9" s="19">
        <v>13.205825005730192</v>
      </c>
      <c r="K9" s="19">
        <v>14.455063316517084</v>
      </c>
      <c r="L9" s="19">
        <v>8.6480293974241071</v>
      </c>
      <c r="M9" s="19">
        <v>9.7336818957478393</v>
      </c>
      <c r="N9" s="19">
        <v>9.1703798070694198</v>
      </c>
      <c r="O9" s="19">
        <v>11.806519378692078</v>
      </c>
      <c r="P9" s="19">
        <v>13.637333375703856</v>
      </c>
      <c r="Q9" s="19">
        <v>6.6426923400759934</v>
      </c>
      <c r="R9" s="19">
        <v>9.8320758137894053</v>
      </c>
      <c r="S9" s="19">
        <v>10.059781971629473</v>
      </c>
      <c r="T9" s="19">
        <v>8.2533100114754721</v>
      </c>
      <c r="U9" s="19">
        <v>3.6987067564554796</v>
      </c>
      <c r="V9" s="19">
        <v>9.2887706822820544</v>
      </c>
      <c r="W9" s="19">
        <v>10.196100666647249</v>
      </c>
      <c r="X9" s="19">
        <v>14.654263736700823</v>
      </c>
      <c r="Y9" s="19">
        <v>10.022037978219114</v>
      </c>
      <c r="Z9" s="19">
        <v>14.866676215012022</v>
      </c>
      <c r="AA9" s="19">
        <v>6.6973922212542965</v>
      </c>
      <c r="AB9" s="19">
        <v>9.7621315953038401</v>
      </c>
      <c r="AC9" s="19">
        <v>15.055099507673992</v>
      </c>
      <c r="AD9" s="19">
        <v>12.506697614538185</v>
      </c>
      <c r="AE9" s="19">
        <v>9.8156190939663954</v>
      </c>
      <c r="AF9" s="19">
        <v>10.077236575694409</v>
      </c>
      <c r="AG9" s="19">
        <v>11.389295654532138</v>
      </c>
      <c r="AH9" s="19">
        <v>11.577186675210983</v>
      </c>
      <c r="AI9" s="19">
        <v>16.503031516939526</v>
      </c>
      <c r="AJ9" s="19">
        <v>6.4703086429217587</v>
      </c>
      <c r="AK9" s="19">
        <v>12.439908208217707</v>
      </c>
      <c r="AL9" s="19">
        <v>13.982455524313982</v>
      </c>
      <c r="AM9" s="19">
        <v>11.863349684653118</v>
      </c>
      <c r="AN9" s="19">
        <v>11.761408568870428</v>
      </c>
      <c r="AO9" s="19">
        <v>14.169404994210492</v>
      </c>
      <c r="AP9" s="19">
        <v>14.839752076337998</v>
      </c>
      <c r="AQ9" s="19">
        <v>14.857841358266505</v>
      </c>
      <c r="AR9" s="19">
        <v>13.592220432092347</v>
      </c>
      <c r="AS9" s="19">
        <v>12.2875309180512</v>
      </c>
      <c r="AT9" s="19">
        <v>12.225651258066476</v>
      </c>
      <c r="AU9" s="19">
        <v>12.227377601569012</v>
      </c>
    </row>
    <row r="10" spans="1:47" x14ac:dyDescent="0.25">
      <c r="A10" s="11" t="s">
        <v>99</v>
      </c>
      <c r="B10" s="18">
        <v>2.7048527602658665</v>
      </c>
      <c r="C10" s="19">
        <v>3.4336653444158594</v>
      </c>
      <c r="D10" s="19">
        <v>4.9489517279277635</v>
      </c>
      <c r="E10" s="19">
        <v>2.8941183295290815</v>
      </c>
      <c r="F10" s="19">
        <v>5.3770472348466472</v>
      </c>
      <c r="G10" s="19">
        <v>3.6590778653686629</v>
      </c>
      <c r="H10" s="19">
        <v>3.9549880866050993</v>
      </c>
      <c r="I10" s="19">
        <v>4.7995951970679087</v>
      </c>
      <c r="J10" s="19">
        <v>2.7196698552840322</v>
      </c>
      <c r="K10" s="19">
        <v>4.3611689758900365</v>
      </c>
      <c r="L10" s="19">
        <v>3.4406838990646387</v>
      </c>
      <c r="M10" s="19">
        <v>4.1182085056438167</v>
      </c>
      <c r="N10" s="19">
        <v>3.833433638401111</v>
      </c>
      <c r="O10" s="19">
        <v>5.7745625907068714</v>
      </c>
      <c r="P10" s="19">
        <v>3.6071183031764478</v>
      </c>
      <c r="Q10" s="19">
        <v>8.2403690580187554</v>
      </c>
      <c r="R10" s="19">
        <v>1.9898055237964669</v>
      </c>
      <c r="S10" s="19">
        <v>3.0781854413305756</v>
      </c>
      <c r="T10" s="19">
        <v>4.7856330211454363</v>
      </c>
      <c r="U10" s="19">
        <v>6.3958145661420742</v>
      </c>
      <c r="V10" s="19">
        <v>5.4848430547174107</v>
      </c>
      <c r="W10" s="19">
        <v>3.6227018593391205</v>
      </c>
      <c r="X10" s="19">
        <v>4.3047989164833469</v>
      </c>
      <c r="Y10" s="19">
        <v>2.8861385291549024</v>
      </c>
      <c r="Z10" s="19">
        <v>3.1606594731101585</v>
      </c>
      <c r="AA10" s="19">
        <v>4.7375088166031967</v>
      </c>
      <c r="AB10" s="19">
        <v>2.5765177877888013</v>
      </c>
      <c r="AC10" s="19">
        <v>4.5530694870084067</v>
      </c>
      <c r="AD10" s="19">
        <v>2.4616184430061216</v>
      </c>
      <c r="AE10" s="19">
        <v>2.7394581525610273</v>
      </c>
      <c r="AF10" s="19">
        <v>3.0253527504240849</v>
      </c>
      <c r="AG10" s="19">
        <v>3.8904766275836526</v>
      </c>
      <c r="AH10" s="19">
        <v>3.535391934310137</v>
      </c>
      <c r="AI10" s="19">
        <v>6.3629282320739211</v>
      </c>
      <c r="AJ10" s="19">
        <v>1.4995170267245213</v>
      </c>
      <c r="AK10" s="19">
        <v>2.2127179636071266</v>
      </c>
      <c r="AL10" s="19">
        <v>3.4939051854061911</v>
      </c>
      <c r="AM10" s="19">
        <v>3.201822004204625</v>
      </c>
      <c r="AN10" s="19">
        <v>3.3454228188178448</v>
      </c>
      <c r="AO10" s="19">
        <v>2.7642200747153916</v>
      </c>
      <c r="AP10" s="19">
        <v>2.3306022496168244</v>
      </c>
      <c r="AQ10" s="19">
        <v>2.9808703900469951</v>
      </c>
      <c r="AR10" s="19">
        <v>2.911452533838446</v>
      </c>
      <c r="AS10" s="19">
        <v>4.1291255824477133</v>
      </c>
      <c r="AT10" s="19">
        <v>4.0082891169150763</v>
      </c>
      <c r="AU10" s="19">
        <v>3.6140687606930939</v>
      </c>
    </row>
    <row r="11" spans="1:47" x14ac:dyDescent="0.25">
      <c r="A11" s="11" t="s">
        <v>49</v>
      </c>
      <c r="B11" s="18">
        <v>4.3893352688183871</v>
      </c>
      <c r="C11" s="19">
        <v>7.372792295396315</v>
      </c>
      <c r="D11" s="19">
        <v>7.2595617568328592</v>
      </c>
      <c r="E11" s="19">
        <v>7.5482892511967696</v>
      </c>
      <c r="F11" s="19">
        <v>9.4252941047208747</v>
      </c>
      <c r="G11" s="19">
        <v>6.3212275702135488</v>
      </c>
      <c r="H11" s="19">
        <v>7.2154316544981665</v>
      </c>
      <c r="I11" s="19">
        <v>6.6734280107580775</v>
      </c>
      <c r="J11" s="19">
        <v>5.4546442624608416</v>
      </c>
      <c r="K11" s="19">
        <v>6.7261407501266195</v>
      </c>
      <c r="L11" s="19">
        <v>5.8885433860416612</v>
      </c>
      <c r="M11" s="19">
        <v>7.6333184474157516</v>
      </c>
      <c r="N11" s="19">
        <v>7.2028020895169282</v>
      </c>
      <c r="O11" s="19">
        <v>7.3620987619685705</v>
      </c>
      <c r="P11" s="19">
        <v>7.3012569124629598</v>
      </c>
      <c r="Q11" s="19">
        <v>6.3942982358177094</v>
      </c>
      <c r="R11" s="19">
        <v>5.7956058157016921</v>
      </c>
      <c r="S11" s="19">
        <v>7.7153909272040551</v>
      </c>
      <c r="T11" s="19">
        <v>4.4796084837078638</v>
      </c>
      <c r="U11" s="19">
        <v>7.4220814067881111</v>
      </c>
      <c r="V11" s="19">
        <v>4.847400102661739</v>
      </c>
      <c r="W11" s="19">
        <v>5.7718962125306925</v>
      </c>
      <c r="X11" s="19">
        <v>7.4015256531364093</v>
      </c>
      <c r="Y11" s="19">
        <v>7.713316694992173</v>
      </c>
      <c r="Z11" s="19">
        <v>6.2276794407127332</v>
      </c>
      <c r="AA11" s="19">
        <v>6.8559264866789107</v>
      </c>
      <c r="AB11" s="19">
        <v>4.3061431790243443</v>
      </c>
      <c r="AC11" s="19">
        <v>4.9503779880742425</v>
      </c>
      <c r="AD11" s="19">
        <v>6.9594457815428319</v>
      </c>
      <c r="AE11" s="19">
        <v>5.7746909139166069</v>
      </c>
      <c r="AF11" s="19">
        <v>6.7922906500683329</v>
      </c>
      <c r="AG11" s="19">
        <v>6.7416986068590061</v>
      </c>
      <c r="AH11" s="19">
        <v>11.720651127706612</v>
      </c>
      <c r="AI11" s="19">
        <v>2.8727810664064179</v>
      </c>
      <c r="AJ11" s="19">
        <v>5.3211388969810338</v>
      </c>
      <c r="AK11" s="19">
        <v>6.4691882683885575</v>
      </c>
      <c r="AL11" s="19">
        <v>8.5814675678250598</v>
      </c>
      <c r="AM11" s="19">
        <v>6.0014015416958655</v>
      </c>
      <c r="AN11" s="19">
        <v>6.7704291767139821</v>
      </c>
      <c r="AO11" s="19">
        <v>9.3184318944695317</v>
      </c>
      <c r="AP11" s="19">
        <v>7.1663175488750914</v>
      </c>
      <c r="AQ11" s="19">
        <v>4.8280614778314792</v>
      </c>
      <c r="AR11" s="19">
        <v>6.8978836020191103</v>
      </c>
      <c r="AS11" s="19">
        <v>7.4049778302113527</v>
      </c>
      <c r="AT11" s="19">
        <v>7.2448107969426525</v>
      </c>
      <c r="AU11" s="19">
        <v>8.7158987133243073</v>
      </c>
    </row>
    <row r="12" spans="1:47" x14ac:dyDescent="0.25">
      <c r="A12" s="11" t="s">
        <v>50</v>
      </c>
      <c r="B12" s="18">
        <v>5.6285275161573631</v>
      </c>
      <c r="C12" s="19">
        <v>7.3492903889081322</v>
      </c>
      <c r="D12" s="19">
        <v>7.2520858000138633</v>
      </c>
      <c r="E12" s="19">
        <v>7.8498303884398224</v>
      </c>
      <c r="F12" s="19">
        <v>9.542418921306405</v>
      </c>
      <c r="G12" s="19">
        <v>7.7687109113714596</v>
      </c>
      <c r="H12" s="19">
        <v>8.2640111882314251</v>
      </c>
      <c r="I12" s="19">
        <v>6.3280154106444355</v>
      </c>
      <c r="J12" s="19">
        <v>6.6618315896985321</v>
      </c>
      <c r="K12" s="19">
        <v>5.094306777131135</v>
      </c>
      <c r="L12" s="19">
        <v>5.6264536457720542</v>
      </c>
      <c r="M12" s="19">
        <v>8.2304391671123422</v>
      </c>
      <c r="N12" s="19">
        <v>8.4396628918763419</v>
      </c>
      <c r="O12" s="19">
        <v>7.602662801480113</v>
      </c>
      <c r="P12" s="19">
        <v>8.5800977684877768</v>
      </c>
      <c r="Q12" s="19">
        <v>11.052610797376575</v>
      </c>
      <c r="R12" s="19">
        <v>5.3600808195642653</v>
      </c>
      <c r="S12" s="19">
        <v>9.396319306059425</v>
      </c>
      <c r="T12" s="19">
        <v>6.5018723914253629</v>
      </c>
      <c r="U12" s="19">
        <v>10.991808747604848</v>
      </c>
      <c r="V12" s="19">
        <v>11.723829580434153</v>
      </c>
      <c r="W12" s="19">
        <v>6.0793995537335075</v>
      </c>
      <c r="X12" s="19">
        <v>8.5226105391412368</v>
      </c>
      <c r="Y12" s="19">
        <v>6.7225909621014948</v>
      </c>
      <c r="Z12" s="19">
        <v>8.2031775181010644</v>
      </c>
      <c r="AA12" s="19">
        <v>11.222251609619621</v>
      </c>
      <c r="AB12" s="19">
        <v>6.9730594102546268</v>
      </c>
      <c r="AC12" s="19">
        <v>9.9930453693776826</v>
      </c>
      <c r="AD12" s="19">
        <v>7.9492800627039841</v>
      </c>
      <c r="AE12" s="19">
        <v>4.9114487433021994</v>
      </c>
      <c r="AF12" s="19">
        <v>9.9600071373733403</v>
      </c>
      <c r="AG12" s="19">
        <v>9.0892640398695761</v>
      </c>
      <c r="AH12" s="19">
        <v>7.4281245587548463</v>
      </c>
      <c r="AI12" s="19">
        <v>6.2899574729284247</v>
      </c>
      <c r="AJ12" s="19">
        <v>4.5913126140353571</v>
      </c>
      <c r="AK12" s="19">
        <v>6.8448808214359484</v>
      </c>
      <c r="AL12" s="19">
        <v>8.2321445930783401</v>
      </c>
      <c r="AM12" s="19">
        <v>11.757533286615276</v>
      </c>
      <c r="AN12" s="19">
        <v>5.609102943985202</v>
      </c>
      <c r="AO12" s="19">
        <v>5.6586942440716781</v>
      </c>
      <c r="AP12" s="19">
        <v>6.389476280612298</v>
      </c>
      <c r="AQ12" s="19">
        <v>6.7245144883769381</v>
      </c>
      <c r="AR12" s="19">
        <v>5.2613697207036134</v>
      </c>
      <c r="AS12" s="19">
        <v>7.9227352195980743</v>
      </c>
      <c r="AT12" s="19">
        <v>8.0522497706675722</v>
      </c>
      <c r="AU12" s="19">
        <v>7.3265896534643726</v>
      </c>
    </row>
    <row r="13" spans="1:47" x14ac:dyDescent="0.25">
      <c r="A13" s="11" t="s">
        <v>51</v>
      </c>
      <c r="B13" s="18">
        <v>1.1166804036868823</v>
      </c>
      <c r="C13" s="19">
        <v>1.3604278981310334</v>
      </c>
      <c r="D13" s="19">
        <v>1.6096998489828089</v>
      </c>
      <c r="E13" s="19">
        <v>1.0392375651613333</v>
      </c>
      <c r="F13" s="19">
        <v>1.3644836967832965</v>
      </c>
      <c r="G13" s="19">
        <v>2.2549350291775969</v>
      </c>
      <c r="H13" s="19">
        <v>1.2314824406919811</v>
      </c>
      <c r="I13" s="19">
        <v>1.6757486835438737</v>
      </c>
      <c r="J13" s="19">
        <v>0.85691778611777458</v>
      </c>
      <c r="K13" s="19">
        <v>1.5444392851280673</v>
      </c>
      <c r="L13" s="19">
        <v>0.94516758522059896</v>
      </c>
      <c r="M13" s="19">
        <v>0.43408368839891676</v>
      </c>
      <c r="N13" s="19">
        <v>1.321420694487573</v>
      </c>
      <c r="O13" s="19">
        <v>1.7355110284159279</v>
      </c>
      <c r="P13" s="19">
        <v>1.2060995243515804</v>
      </c>
      <c r="Q13" s="19">
        <v>1.221672936405841</v>
      </c>
      <c r="R13" s="19">
        <v>1.901344935642536</v>
      </c>
      <c r="S13" s="19">
        <v>1.4183565818773787</v>
      </c>
      <c r="T13" s="19">
        <v>0.72887855343296593</v>
      </c>
      <c r="U13" s="19">
        <v>2.7442516592384791</v>
      </c>
      <c r="V13" s="19">
        <v>1.0626400617241833</v>
      </c>
      <c r="W13" s="19">
        <v>1.5626432295293657</v>
      </c>
      <c r="X13" s="19">
        <v>1.8420328322207777</v>
      </c>
      <c r="Y13" s="19">
        <v>0.96842040174914013</v>
      </c>
      <c r="Z13" s="19">
        <v>0.84533745136887217</v>
      </c>
      <c r="AA13" s="19">
        <v>1.5161470029169439</v>
      </c>
      <c r="AB13" s="19">
        <v>2.3684678403366859</v>
      </c>
      <c r="AC13" s="19">
        <v>1.3531943534715671</v>
      </c>
      <c r="AD13" s="19">
        <v>3.0017911481712733</v>
      </c>
      <c r="AE13" s="19">
        <v>1.0810589446534182</v>
      </c>
      <c r="AF13" s="19">
        <v>0.94726429468690099</v>
      </c>
      <c r="AG13" s="19">
        <v>1.3816970074269119</v>
      </c>
      <c r="AH13" s="19">
        <v>1.4239320509617788</v>
      </c>
      <c r="AI13" s="19">
        <v>1.3380148537420355</v>
      </c>
      <c r="AJ13" s="19">
        <v>1.5033501479584797</v>
      </c>
      <c r="AK13" s="19">
        <v>1.4117732452638454</v>
      </c>
      <c r="AL13" s="19">
        <v>1.1430748369009278</v>
      </c>
      <c r="AM13" s="19">
        <v>1.6370007007708478</v>
      </c>
      <c r="AN13" s="19">
        <v>1.0473554041016222</v>
      </c>
      <c r="AO13" s="19">
        <v>0.98984577654820205</v>
      </c>
      <c r="AP13" s="19">
        <v>1.4556612131766198</v>
      </c>
      <c r="AQ13" s="19">
        <v>1.5786087961355597</v>
      </c>
      <c r="AR13" s="19">
        <v>1.4456612604196355</v>
      </c>
      <c r="AS13" s="19">
        <v>1.3453946544121527</v>
      </c>
      <c r="AT13" s="19">
        <v>1.3446449535161427</v>
      </c>
      <c r="AU13" s="19">
        <v>1.3922586727612751</v>
      </c>
    </row>
    <row r="14" spans="1:47" x14ac:dyDescent="0.25">
      <c r="A14" s="11" t="s">
        <v>52</v>
      </c>
      <c r="B14" s="18">
        <v>2.542100962363834</v>
      </c>
      <c r="C14" s="19">
        <v>7.7424298936952907</v>
      </c>
      <c r="D14" s="19">
        <v>6.4866148215658388</v>
      </c>
      <c r="E14" s="19">
        <v>6.4175734078322018</v>
      </c>
      <c r="F14" s="19">
        <v>7.7117803582021143</v>
      </c>
      <c r="G14" s="19">
        <v>4.5769082877876226</v>
      </c>
      <c r="H14" s="19">
        <v>5.7206747393636608</v>
      </c>
      <c r="I14" s="19">
        <v>3.6807645901716231</v>
      </c>
      <c r="J14" s="19">
        <v>8.0848462521736408</v>
      </c>
      <c r="K14" s="19">
        <v>5.1818760381684195</v>
      </c>
      <c r="L14" s="19">
        <v>4.0037547264076627</v>
      </c>
      <c r="M14" s="19">
        <v>6.5900435270999607</v>
      </c>
      <c r="N14" s="19">
        <v>5.3327813197642397</v>
      </c>
      <c r="O14" s="19">
        <v>5.0081143742655962</v>
      </c>
      <c r="P14" s="19">
        <v>6.6155664437798096</v>
      </c>
      <c r="Q14" s="19">
        <v>10.497494746844701</v>
      </c>
      <c r="R14" s="19">
        <v>4.6209970262377782</v>
      </c>
      <c r="S14" s="19">
        <v>4.1355058023664393</v>
      </c>
      <c r="T14" s="19">
        <v>4.9756255292101121</v>
      </c>
      <c r="U14" s="19">
        <v>6.7313790039712744</v>
      </c>
      <c r="V14" s="19">
        <v>2.3123091082189755</v>
      </c>
      <c r="W14" s="19">
        <v>5.7803502801963571</v>
      </c>
      <c r="X14" s="19">
        <v>7.1410229549271884</v>
      </c>
      <c r="Y14" s="19">
        <v>5.814700232228871</v>
      </c>
      <c r="Z14" s="19">
        <v>4.6103864494017248</v>
      </c>
      <c r="AA14" s="19">
        <v>4.3931873522613136</v>
      </c>
      <c r="AB14" s="19">
        <v>4.2420893464340219</v>
      </c>
      <c r="AC14" s="19">
        <v>4.7750521435597593</v>
      </c>
      <c r="AD14" s="19">
        <v>2.3953871513279505</v>
      </c>
      <c r="AE14" s="19">
        <v>5.0508012534816125</v>
      </c>
      <c r="AF14" s="19">
        <v>6.2428992865641444</v>
      </c>
      <c r="AG14" s="19">
        <v>8.966961529183525</v>
      </c>
      <c r="AH14" s="19">
        <v>6.366649957494797</v>
      </c>
      <c r="AI14" s="19">
        <v>2.4832164539030139</v>
      </c>
      <c r="AJ14" s="19">
        <v>2.1902454730838228</v>
      </c>
      <c r="AK14" s="19">
        <v>6.2146897465584621</v>
      </c>
      <c r="AL14" s="19">
        <v>5.2186923831880447</v>
      </c>
      <c r="AM14" s="19">
        <v>3.4800280308339175</v>
      </c>
      <c r="AN14" s="19">
        <v>6.0276848020139004</v>
      </c>
      <c r="AO14" s="19">
        <v>5.1020854546098953</v>
      </c>
      <c r="AP14" s="19">
        <v>6.6292424811016213</v>
      </c>
      <c r="AQ14" s="19">
        <v>5.6746852674097008</v>
      </c>
      <c r="AR14" s="19">
        <v>4.9798534014632976</v>
      </c>
      <c r="AS14" s="19">
        <v>5.4265465176753311</v>
      </c>
      <c r="AT14" s="19">
        <v>6.1195879157461626</v>
      </c>
      <c r="AU14" s="19">
        <v>5.8908716271725003</v>
      </c>
    </row>
    <row r="15" spans="1:47" x14ac:dyDescent="0.25">
      <c r="A15" s="11" t="s">
        <v>53</v>
      </c>
      <c r="B15" s="18">
        <v>3.1890893818243047</v>
      </c>
      <c r="C15" s="19">
        <v>4.9077618354584285</v>
      </c>
      <c r="D15" s="19">
        <v>6.2382927539798159</v>
      </c>
      <c r="E15" s="19">
        <v>6.1432088253147521</v>
      </c>
      <c r="F15" s="19">
        <v>4.8711951204641908</v>
      </c>
      <c r="G15" s="19">
        <v>4.9387374326359268</v>
      </c>
      <c r="H15" s="19">
        <v>3.9998364533110404</v>
      </c>
      <c r="I15" s="19">
        <v>4.5235707196004862</v>
      </c>
      <c r="J15" s="19">
        <v>5.1428550509349833</v>
      </c>
      <c r="K15" s="19">
        <v>7.9140494336137461</v>
      </c>
      <c r="L15" s="19">
        <v>3.4699986850393785</v>
      </c>
      <c r="M15" s="19">
        <v>5.1154380111425448</v>
      </c>
      <c r="N15" s="19">
        <v>5.9719310245815844</v>
      </c>
      <c r="O15" s="19">
        <v>5.004850909187228</v>
      </c>
      <c r="P15" s="19">
        <v>5.4121465632150052</v>
      </c>
      <c r="Q15" s="19">
        <v>5.6590403704702501</v>
      </c>
      <c r="R15" s="19">
        <v>7.2194974302243367</v>
      </c>
      <c r="S15" s="19">
        <v>7.0472394795428102</v>
      </c>
      <c r="T15" s="19">
        <v>7.8615095380266355</v>
      </c>
      <c r="U15" s="19">
        <v>5.4441148520572895</v>
      </c>
      <c r="V15" s="19">
        <v>6.0079504999459274</v>
      </c>
      <c r="W15" s="19">
        <v>4.2595536126215361</v>
      </c>
      <c r="X15" s="19">
        <v>5.2962176376110204</v>
      </c>
      <c r="Y15" s="19">
        <v>5.395898846033071</v>
      </c>
      <c r="Z15" s="19">
        <v>4.7029856905488598</v>
      </c>
      <c r="AA15" s="19">
        <v>7.7488671005492211</v>
      </c>
      <c r="AB15" s="19">
        <v>5.1276642304450144</v>
      </c>
      <c r="AC15" s="19">
        <v>3.1994636991799346</v>
      </c>
      <c r="AD15" s="19">
        <v>4.9012988668126889</v>
      </c>
      <c r="AE15" s="19">
        <v>4.8615415488401359</v>
      </c>
      <c r="AF15" s="19">
        <v>5.76490906564272</v>
      </c>
      <c r="AG15" s="19">
        <v>4.171419272802753</v>
      </c>
      <c r="AH15" s="19">
        <v>5.8973820912424273</v>
      </c>
      <c r="AI15" s="19">
        <v>4.0118535827101276</v>
      </c>
      <c r="AJ15" s="19">
        <v>5.6599868140629557</v>
      </c>
      <c r="AK15" s="19">
        <v>5.0730059832544985</v>
      </c>
      <c r="AL15" s="19">
        <v>4.8840377925229488</v>
      </c>
      <c r="AM15" s="19">
        <v>5.227750525578136</v>
      </c>
      <c r="AN15" s="19">
        <v>4.184123111807402</v>
      </c>
      <c r="AO15" s="19">
        <v>5.1032384183237314</v>
      </c>
      <c r="AP15" s="19">
        <v>5.3586472858939889</v>
      </c>
      <c r="AQ15" s="19">
        <v>7.2053422983045259</v>
      </c>
      <c r="AR15" s="19">
        <v>3.3950799953115736</v>
      </c>
      <c r="AS15" s="19">
        <v>4.8124970086366288</v>
      </c>
      <c r="AT15" s="19">
        <v>4.725428419345592</v>
      </c>
      <c r="AU15" s="19">
        <v>4.9715475293080642</v>
      </c>
    </row>
    <row r="16" spans="1:47" x14ac:dyDescent="0.25">
      <c r="A16" s="11" t="s">
        <v>54</v>
      </c>
      <c r="B16" s="18">
        <v>1.3377059549036328</v>
      </c>
      <c r="C16" s="19">
        <v>4.6641325421729958</v>
      </c>
      <c r="D16" s="19">
        <v>6.611296588276713</v>
      </c>
      <c r="E16" s="19">
        <v>2.9713686305932892</v>
      </c>
      <c r="F16" s="19">
        <v>6.0502189787500678</v>
      </c>
      <c r="G16" s="19">
        <v>2.5281346845249204</v>
      </c>
      <c r="H16" s="19">
        <v>2.7781518698849386</v>
      </c>
      <c r="I16" s="19">
        <v>11.784555752226209</v>
      </c>
      <c r="J16" s="19">
        <v>2.6062828305060308</v>
      </c>
      <c r="K16" s="19">
        <v>2.3280330025460683</v>
      </c>
      <c r="L16" s="19">
        <v>7.0412613316092791</v>
      </c>
      <c r="M16" s="19">
        <v>4.4106294618910447</v>
      </c>
      <c r="N16" s="19">
        <v>11.781501973037789</v>
      </c>
      <c r="O16" s="19">
        <v>5.376652887071506</v>
      </c>
      <c r="P16" s="19">
        <v>4.2057274499415627</v>
      </c>
      <c r="Q16" s="19">
        <v>10.970376166311041</v>
      </c>
      <c r="R16" s="19">
        <v>3.363093515846828</v>
      </c>
      <c r="S16" s="19">
        <v>2.4030008205360547</v>
      </c>
      <c r="T16" s="19">
        <v>3.4637590967527596</v>
      </c>
      <c r="U16" s="19">
        <v>15.087612250921151</v>
      </c>
      <c r="V16" s="19">
        <v>5.396611790100156</v>
      </c>
      <c r="W16" s="19">
        <v>2.8635851998972317</v>
      </c>
      <c r="X16" s="19">
        <v>4.5567866905465975</v>
      </c>
      <c r="Y16" s="19">
        <v>2.7171753578791815</v>
      </c>
      <c r="Z16" s="19">
        <v>1.8979043441123933</v>
      </c>
      <c r="AA16" s="19">
        <v>6.1794861843318714</v>
      </c>
      <c r="AB16" s="19">
        <v>3.7000520084708</v>
      </c>
      <c r="AC16" s="19">
        <v>2.3742423183706136</v>
      </c>
      <c r="AD16" s="19">
        <v>3.0592861859720002</v>
      </c>
      <c r="AE16" s="19">
        <v>3.2741347113256865</v>
      </c>
      <c r="AF16" s="19">
        <v>4.3596633155182305</v>
      </c>
      <c r="AG16" s="19">
        <v>4.7393404355632027</v>
      </c>
      <c r="AH16" s="19">
        <v>4.328275532481074</v>
      </c>
      <c r="AI16" s="19">
        <v>1.9993143173591001</v>
      </c>
      <c r="AJ16" s="19">
        <v>1.3714907775103111</v>
      </c>
      <c r="AK16" s="19">
        <v>3.4092495295950327</v>
      </c>
      <c r="AL16" s="19">
        <v>4.0985549197312867</v>
      </c>
      <c r="AM16" s="19">
        <v>5.2375613174491944</v>
      </c>
      <c r="AN16" s="19">
        <v>5.3922351454453388</v>
      </c>
      <c r="AO16" s="19">
        <v>5.7395454422278736</v>
      </c>
      <c r="AP16" s="19">
        <v>2.477111000819018</v>
      </c>
      <c r="AQ16" s="19">
        <v>2.18154328694939</v>
      </c>
      <c r="AR16" s="19">
        <v>4.0227929063811851</v>
      </c>
      <c r="AS16" s="19">
        <v>4.7727892536706991</v>
      </c>
      <c r="AT16" s="19">
        <v>4.6572410971365743</v>
      </c>
      <c r="AU16" s="19">
        <v>4.368922262475035</v>
      </c>
    </row>
    <row r="17" spans="1:47" x14ac:dyDescent="0.25">
      <c r="A17" s="11" t="s">
        <v>55</v>
      </c>
      <c r="B17" s="18">
        <v>4.0495604577454696</v>
      </c>
      <c r="C17" s="19">
        <v>9.3648253396805892</v>
      </c>
      <c r="D17" s="19">
        <v>6.7060465442211417</v>
      </c>
      <c r="E17" s="19">
        <v>7.8651353169685221</v>
      </c>
      <c r="F17" s="19">
        <v>6.3761528295245231</v>
      </c>
      <c r="G17" s="19">
        <v>6.559293154806964</v>
      </c>
      <c r="H17" s="19">
        <v>9.3338696463517881</v>
      </c>
      <c r="I17" s="19">
        <v>4.4876677073279971</v>
      </c>
      <c r="J17" s="19">
        <v>10.892873882968132</v>
      </c>
      <c r="K17" s="19">
        <v>7.4168567207151241</v>
      </c>
      <c r="L17" s="19">
        <v>7.0529913256839603</v>
      </c>
      <c r="M17" s="19">
        <v>6.8079680746642435</v>
      </c>
      <c r="N17" s="19">
        <v>4.8091796268250473</v>
      </c>
      <c r="O17" s="19">
        <v>5.9498573167118725</v>
      </c>
      <c r="P17" s="19">
        <v>7.5477098874620685</v>
      </c>
      <c r="Q17" s="19">
        <v>6.9254450304711179</v>
      </c>
      <c r="R17" s="19">
        <v>2.9629526000694599</v>
      </c>
      <c r="S17" s="19">
        <v>4.2972687844608508</v>
      </c>
      <c r="T17" s="19">
        <v>4.7977442287894982</v>
      </c>
      <c r="U17" s="19">
        <v>4.8729191188478964</v>
      </c>
      <c r="V17" s="19">
        <v>7.2136709049695948</v>
      </c>
      <c r="W17" s="19">
        <v>11.0750023056394</v>
      </c>
      <c r="X17" s="19">
        <v>5.1991536892526984</v>
      </c>
      <c r="Y17" s="19">
        <v>7.5388358494144576</v>
      </c>
      <c r="Z17" s="19">
        <v>6.120570175074266</v>
      </c>
      <c r="AA17" s="19">
        <v>7.9488261802714346</v>
      </c>
      <c r="AB17" s="19">
        <v>8.3138850733162748</v>
      </c>
      <c r="AC17" s="19">
        <v>8.7116583485902908</v>
      </c>
      <c r="AD17" s="19">
        <v>5.4780507342072964</v>
      </c>
      <c r="AE17" s="19">
        <v>4.2769189254032431</v>
      </c>
      <c r="AF17" s="19">
        <v>5.1676063020485223</v>
      </c>
      <c r="AG17" s="19">
        <v>10.800730602572495</v>
      </c>
      <c r="AH17" s="19">
        <v>11.369308904482716</v>
      </c>
      <c r="AI17" s="19">
        <v>3.8313489945471706</v>
      </c>
      <c r="AJ17" s="19">
        <v>6.0509651799267106</v>
      </c>
      <c r="AK17" s="19">
        <v>9.028421499813561</v>
      </c>
      <c r="AL17" s="19">
        <v>7.5144860877446114</v>
      </c>
      <c r="AM17" s="19">
        <v>5.1555711282410659</v>
      </c>
      <c r="AN17" s="19">
        <v>5.1602666140972886</v>
      </c>
      <c r="AO17" s="19">
        <v>7.3107140683920004</v>
      </c>
      <c r="AP17" s="19">
        <v>11.518974308280955</v>
      </c>
      <c r="AQ17" s="19">
        <v>4.4064527878186803</v>
      </c>
      <c r="AR17" s="19">
        <v>8.8722937154557506</v>
      </c>
      <c r="AS17" s="19">
        <v>7.7325152866879963</v>
      </c>
      <c r="AT17" s="19">
        <v>8.4286806801585019</v>
      </c>
      <c r="AU17" s="19">
        <v>9.4665710423812079</v>
      </c>
    </row>
    <row r="18" spans="1:47" x14ac:dyDescent="0.25">
      <c r="A18" s="11" t="s">
        <v>56</v>
      </c>
      <c r="B18" s="18">
        <v>1.3863083809101107</v>
      </c>
      <c r="C18" s="19">
        <v>-0.75455244974751157</v>
      </c>
      <c r="D18" s="19">
        <v>-2.0725995905207686</v>
      </c>
      <c r="E18" s="19">
        <v>1.0960386380282992</v>
      </c>
      <c r="F18" s="19">
        <v>-0.3655735751933577</v>
      </c>
      <c r="G18" s="19">
        <v>-3.6588057803840481</v>
      </c>
      <c r="H18" s="19">
        <v>1.3848026520252414</v>
      </c>
      <c r="I18" s="19">
        <v>-4.4783916246950586</v>
      </c>
      <c r="J18" s="19">
        <v>0.33069192237181522</v>
      </c>
      <c r="K18" s="19">
        <v>-1.3371026108640971</v>
      </c>
      <c r="L18" s="19">
        <v>-0.61591050138172132</v>
      </c>
      <c r="M18" s="19">
        <v>2.4729767260704558</v>
      </c>
      <c r="N18" s="19">
        <v>-4.5071200314203947</v>
      </c>
      <c r="O18" s="19">
        <v>-0.91498252414148706</v>
      </c>
      <c r="P18" s="19">
        <v>-0.23770912396256136</v>
      </c>
      <c r="Q18" s="19">
        <v>-20.097136810409623</v>
      </c>
      <c r="R18" s="19">
        <v>2.039188062017721</v>
      </c>
      <c r="S18" s="19">
        <v>-1.8708240534514846</v>
      </c>
      <c r="T18" s="19">
        <v>-7.6793258003806235</v>
      </c>
      <c r="U18" s="19">
        <v>-13.108271440264044</v>
      </c>
      <c r="V18" s="19">
        <v>-0.70360819874069636</v>
      </c>
      <c r="W18" s="19">
        <v>0.68408343129068971</v>
      </c>
      <c r="X18" s="19">
        <v>-1.4734104504058687</v>
      </c>
      <c r="Y18" s="19">
        <v>0.49026109625896086</v>
      </c>
      <c r="Z18" s="19">
        <v>0</v>
      </c>
      <c r="AA18" s="19">
        <v>-2.7975241326722382</v>
      </c>
      <c r="AB18" s="19">
        <v>-0.37944278804390691</v>
      </c>
      <c r="AC18" s="19">
        <v>-0.16020054314418467</v>
      </c>
      <c r="AD18" s="19">
        <v>0.87518418111367213</v>
      </c>
      <c r="AE18" s="19">
        <v>3.2067920776941101E-2</v>
      </c>
      <c r="AF18" s="19">
        <v>-2.7380213962226065</v>
      </c>
      <c r="AG18" s="19">
        <v>0.48965167205146087</v>
      </c>
      <c r="AH18" s="19">
        <v>-0.16763514320781153</v>
      </c>
      <c r="AI18" s="19">
        <v>3.0938843517949049E-22</v>
      </c>
      <c r="AJ18" s="19">
        <v>0.20085555265941954</v>
      </c>
      <c r="AK18" s="19">
        <v>-0.12227737421901608</v>
      </c>
      <c r="AL18" s="19">
        <v>-0.99490056019164042</v>
      </c>
      <c r="AM18" s="19">
        <v>-6.7449194113524875</v>
      </c>
      <c r="AN18" s="19">
        <v>-2.4502404668020148</v>
      </c>
      <c r="AO18" s="19">
        <v>0</v>
      </c>
      <c r="AP18" s="19">
        <v>0.27541840190063255</v>
      </c>
      <c r="AQ18" s="19">
        <v>-6.8890702729189126</v>
      </c>
      <c r="AR18" s="19">
        <v>0.54293390054183777</v>
      </c>
      <c r="AS18" s="19">
        <v>-0.49656081473718361</v>
      </c>
      <c r="AT18" s="19">
        <v>-0.2893161510586113</v>
      </c>
      <c r="AU18" s="19">
        <v>-0.11173043751141734</v>
      </c>
    </row>
    <row r="19" spans="1:47" ht="31.5" x14ac:dyDescent="0.25">
      <c r="A19" s="11" t="s">
        <v>57</v>
      </c>
      <c r="B19" s="18">
        <v>8.5337503786954318</v>
      </c>
      <c r="C19" s="19">
        <v>8.518574094964924</v>
      </c>
      <c r="D19" s="19">
        <v>7.8347261559062114</v>
      </c>
      <c r="E19" s="19">
        <v>7.6383879541286364</v>
      </c>
      <c r="F19" s="19">
        <v>7.3301533863723165</v>
      </c>
      <c r="G19" s="19">
        <v>10.152508900031499</v>
      </c>
      <c r="H19" s="19">
        <v>8.0190096343103718</v>
      </c>
      <c r="I19" s="19">
        <v>9.3184749296999971</v>
      </c>
      <c r="J19" s="19">
        <v>8.0218935657151764</v>
      </c>
      <c r="K19" s="19">
        <v>14.454205620716728</v>
      </c>
      <c r="L19" s="19">
        <v>4.9433635824376401</v>
      </c>
      <c r="M19" s="19">
        <v>9.4705119588899151</v>
      </c>
      <c r="N19" s="19">
        <v>7.53791115589169</v>
      </c>
      <c r="O19" s="19">
        <v>7.2499287865175965</v>
      </c>
      <c r="P19" s="19">
        <v>7.3091909835062152</v>
      </c>
      <c r="Q19" s="19">
        <v>8.4273877412275713</v>
      </c>
      <c r="R19" s="19">
        <v>8.9970458401756375</v>
      </c>
      <c r="S19" s="19">
        <v>8.9837064822382082</v>
      </c>
      <c r="T19" s="19">
        <v>7.0449805963003289</v>
      </c>
      <c r="U19" s="19">
        <v>8.0389848921064289</v>
      </c>
      <c r="V19" s="19">
        <v>4.2588012938668482</v>
      </c>
      <c r="W19" s="19">
        <v>10.97108978606455</v>
      </c>
      <c r="X19" s="19">
        <v>8.933435815728112</v>
      </c>
      <c r="Y19" s="19">
        <v>7.0089364378010295</v>
      </c>
      <c r="Z19" s="19">
        <v>7.4559274256922574</v>
      </c>
      <c r="AA19" s="19">
        <v>8.0732819686105284</v>
      </c>
      <c r="AB19" s="19">
        <v>6.9347937756058897</v>
      </c>
      <c r="AC19" s="19">
        <v>5.7307665851683725</v>
      </c>
      <c r="AD19" s="19">
        <v>10.851293066603183</v>
      </c>
      <c r="AE19" s="19">
        <v>7.1827672937100617</v>
      </c>
      <c r="AF19" s="19">
        <v>8.7502991036347417</v>
      </c>
      <c r="AG19" s="19">
        <v>7.2997073457695016</v>
      </c>
      <c r="AH19" s="19">
        <v>8.6981210081696698</v>
      </c>
      <c r="AI19" s="19">
        <v>10.019258228407097</v>
      </c>
      <c r="AJ19" s="19">
        <v>7.2193005320372272</v>
      </c>
      <c r="AK19" s="19">
        <v>8.1234889810777151</v>
      </c>
      <c r="AL19" s="19">
        <v>9.3719580830581872</v>
      </c>
      <c r="AM19" s="19">
        <v>15.738612473721092</v>
      </c>
      <c r="AN19" s="19">
        <v>8.100088905854987</v>
      </c>
      <c r="AO19" s="19">
        <v>6.6283545090534775</v>
      </c>
      <c r="AP19" s="19">
        <v>7.6600006332016646</v>
      </c>
      <c r="AQ19" s="19">
        <v>11.410161843758477</v>
      </c>
      <c r="AR19" s="19">
        <v>7.131444100259607</v>
      </c>
      <c r="AS19" s="19">
        <v>8.2682571380032854</v>
      </c>
      <c r="AT19" s="19">
        <v>8.080652812911632</v>
      </c>
      <c r="AU19" s="19">
        <v>8.0268167317717776</v>
      </c>
    </row>
    <row r="20" spans="1:47" x14ac:dyDescent="0.25">
      <c r="A20" s="11" t="s">
        <v>58</v>
      </c>
      <c r="B20" s="18">
        <v>14.361746807673242</v>
      </c>
      <c r="C20" s="19">
        <v>23.566806581487725</v>
      </c>
      <c r="D20" s="19">
        <v>23.298194713530961</v>
      </c>
      <c r="E20" s="19">
        <v>20.870259197773592</v>
      </c>
      <c r="F20" s="19">
        <v>15.947349445544573</v>
      </c>
      <c r="G20" s="19">
        <v>23.913040234610978</v>
      </c>
      <c r="H20" s="19">
        <v>21.578783797782521</v>
      </c>
      <c r="I20" s="19">
        <v>21.742022790352955</v>
      </c>
      <c r="J20" s="19">
        <v>20.229670986552158</v>
      </c>
      <c r="K20" s="19">
        <v>20.890761183514073</v>
      </c>
      <c r="L20" s="19">
        <v>23.483939959257931</v>
      </c>
      <c r="M20" s="19">
        <v>22.850978813795088</v>
      </c>
      <c r="N20" s="19">
        <v>24.040157979091994</v>
      </c>
      <c r="O20" s="19">
        <v>19.005677964007702</v>
      </c>
      <c r="P20" s="19">
        <v>20.186397502202652</v>
      </c>
      <c r="Q20" s="19">
        <v>16.334169634185823</v>
      </c>
      <c r="R20" s="19">
        <v>25.147223353231912</v>
      </c>
      <c r="S20" s="19">
        <v>22.074786074309749</v>
      </c>
      <c r="T20" s="19">
        <v>23.809511008815889</v>
      </c>
      <c r="U20" s="19">
        <v>23.405914660049078</v>
      </c>
      <c r="V20" s="19">
        <v>21.242565101489948</v>
      </c>
      <c r="W20" s="19">
        <v>22.537118402360452</v>
      </c>
      <c r="X20" s="19">
        <v>19.516399236929512</v>
      </c>
      <c r="Y20" s="19">
        <v>22.587366393949594</v>
      </c>
      <c r="Z20" s="19">
        <v>25.473338087997444</v>
      </c>
      <c r="AA20" s="19">
        <v>27.356514182940657</v>
      </c>
      <c r="AB20" s="19">
        <v>27.789409369880026</v>
      </c>
      <c r="AC20" s="19">
        <v>18.015862965691177</v>
      </c>
      <c r="AD20" s="19">
        <v>16.606653919510496</v>
      </c>
      <c r="AE20" s="19">
        <v>30.588763691524296</v>
      </c>
      <c r="AF20" s="19">
        <v>27.386874414298163</v>
      </c>
      <c r="AG20" s="19">
        <v>17.243242425769065</v>
      </c>
      <c r="AH20" s="19">
        <v>19.890516894937495</v>
      </c>
      <c r="AI20" s="19">
        <v>21.869834675514657</v>
      </c>
      <c r="AJ20" s="19">
        <v>19.266033946121645</v>
      </c>
      <c r="AK20" s="19">
        <v>18.950620041205799</v>
      </c>
      <c r="AL20" s="19">
        <v>19.059504906226874</v>
      </c>
      <c r="AM20" s="19">
        <v>23.093903293622986</v>
      </c>
      <c r="AN20" s="19">
        <v>27.927464010962279</v>
      </c>
      <c r="AO20" s="19">
        <v>20.288803275493393</v>
      </c>
      <c r="AP20" s="19">
        <v>17.001562865556149</v>
      </c>
      <c r="AQ20" s="19">
        <v>24.923126507499997</v>
      </c>
      <c r="AR20" s="19">
        <v>26.188591609170508</v>
      </c>
      <c r="AS20" s="19">
        <v>20.972778074354263</v>
      </c>
      <c r="AT20" s="19">
        <v>20.208380826895119</v>
      </c>
      <c r="AU20" s="19">
        <v>21.449342979451245</v>
      </c>
    </row>
    <row r="21" spans="1:47" x14ac:dyDescent="0.25">
      <c r="A21" s="11" t="s">
        <v>59</v>
      </c>
      <c r="B21" s="18">
        <v>5.7098445163052718</v>
      </c>
      <c r="C21" s="19">
        <v>7.9902204127964298</v>
      </c>
      <c r="D21" s="19">
        <v>8.9731993044188787</v>
      </c>
      <c r="E21" s="19">
        <v>9.301435095894151</v>
      </c>
      <c r="F21" s="19">
        <v>6.7646094252232185</v>
      </c>
      <c r="G21" s="19">
        <v>10.038549176157384</v>
      </c>
      <c r="H21" s="19">
        <v>8.0998713994288138</v>
      </c>
      <c r="I21" s="19">
        <v>7.489084296367567</v>
      </c>
      <c r="J21" s="19">
        <v>8.6574649262200758</v>
      </c>
      <c r="K21" s="19">
        <v>9.3093850751333012</v>
      </c>
      <c r="L21" s="19">
        <v>8.0143717784434383</v>
      </c>
      <c r="M21" s="19">
        <v>9.647351657609029</v>
      </c>
      <c r="N21" s="19">
        <v>7.2701299577691723</v>
      </c>
      <c r="O21" s="19">
        <v>9.1852105331617047</v>
      </c>
      <c r="P21" s="19">
        <v>8.1912050972976118</v>
      </c>
      <c r="Q21" s="19">
        <v>4.8066963655936874</v>
      </c>
      <c r="R21" s="19">
        <v>13.067698252943218</v>
      </c>
      <c r="S21" s="19">
        <v>6.020396202084477</v>
      </c>
      <c r="T21" s="19">
        <v>11.076823131394727</v>
      </c>
      <c r="U21" s="19">
        <v>16.002797985043976</v>
      </c>
      <c r="V21" s="19">
        <v>10.776547409876642</v>
      </c>
      <c r="W21" s="19">
        <v>10.506753421868309</v>
      </c>
      <c r="X21" s="19">
        <v>8.0789178277299332</v>
      </c>
      <c r="Y21" s="19">
        <v>10.23847595665166</v>
      </c>
      <c r="Z21" s="19">
        <v>11.870571257128521</v>
      </c>
      <c r="AA21" s="19">
        <v>16.292087931930304</v>
      </c>
      <c r="AB21" s="19">
        <v>10.407867479705999</v>
      </c>
      <c r="AC21" s="19">
        <v>7.7547632227946712</v>
      </c>
      <c r="AD21" s="19">
        <v>7.1767871924626263</v>
      </c>
      <c r="AE21" s="19">
        <v>15.365065044730608</v>
      </c>
      <c r="AF21" s="19">
        <v>12.132465702097967</v>
      </c>
      <c r="AG21" s="19">
        <v>7.9644027749956079</v>
      </c>
      <c r="AH21" s="19">
        <v>8.4968882034126576</v>
      </c>
      <c r="AI21" s="19">
        <v>9.0998393276250518</v>
      </c>
      <c r="AJ21" s="19">
        <v>8.0089235062326551</v>
      </c>
      <c r="AK21" s="19">
        <v>6.8003012451266249</v>
      </c>
      <c r="AL21" s="19">
        <v>6.0577682083807822</v>
      </c>
      <c r="AM21" s="19">
        <v>8.4884372810091104</v>
      </c>
      <c r="AN21" s="19">
        <v>15.007219501225427</v>
      </c>
      <c r="AO21" s="19">
        <v>10.541845890028414</v>
      </c>
      <c r="AP21" s="19">
        <v>8.306401210321841</v>
      </c>
      <c r="AQ21" s="19">
        <v>13.874699155079417</v>
      </c>
      <c r="AR21" s="19">
        <v>9.2021672320015035</v>
      </c>
      <c r="AS21" s="19">
        <v>8.1055169520893635</v>
      </c>
      <c r="AT21" s="19">
        <v>8.0985240074510276</v>
      </c>
      <c r="AU21" s="19">
        <v>8.6254275967813268</v>
      </c>
    </row>
    <row r="22" spans="1:47" x14ac:dyDescent="0.25">
      <c r="A22" s="11" t="s">
        <v>60</v>
      </c>
      <c r="B22" s="18">
        <v>7.2222791741522254</v>
      </c>
      <c r="C22" s="19">
        <v>11.857412818255449</v>
      </c>
      <c r="D22" s="19">
        <v>13.696279575826381</v>
      </c>
      <c r="E22" s="19">
        <v>10.011667988295034</v>
      </c>
      <c r="F22" s="19">
        <v>8.6350982724792669</v>
      </c>
      <c r="G22" s="19">
        <v>13.382517521614737</v>
      </c>
      <c r="H22" s="19">
        <v>12.395328906476763</v>
      </c>
      <c r="I22" s="19">
        <v>13.021665795456428</v>
      </c>
      <c r="J22" s="19">
        <v>9.2957037756280467</v>
      </c>
      <c r="K22" s="19">
        <v>10.486911125247751</v>
      </c>
      <c r="L22" s="19">
        <v>14.616862323380852</v>
      </c>
      <c r="M22" s="19">
        <v>13.203627156185444</v>
      </c>
      <c r="N22" s="19">
        <v>12.872334833840535</v>
      </c>
      <c r="O22" s="19">
        <v>7.8665373091047446</v>
      </c>
      <c r="P22" s="19">
        <v>11.995192404905039</v>
      </c>
      <c r="Q22" s="19">
        <v>11.472200354677744</v>
      </c>
      <c r="R22" s="19">
        <v>10.816095302385529</v>
      </c>
      <c r="S22" s="19">
        <v>14.579767905281681</v>
      </c>
      <c r="T22" s="19">
        <v>12.732687877421156</v>
      </c>
      <c r="U22" s="19">
        <v>7.4031166750051005</v>
      </c>
      <c r="V22" s="19">
        <v>10.160501562351296</v>
      </c>
      <c r="W22" s="19">
        <v>10.141820207441649</v>
      </c>
      <c r="X22" s="19">
        <v>10.647184249811918</v>
      </c>
      <c r="Y22" s="19">
        <v>12.317978787472773</v>
      </c>
      <c r="Z22" s="19">
        <v>12.889518436624787</v>
      </c>
      <c r="AA22" s="19">
        <v>11.064426250008271</v>
      </c>
      <c r="AB22" s="19">
        <v>17.346962705453674</v>
      </c>
      <c r="AC22" s="19">
        <v>9.2002782233783407</v>
      </c>
      <c r="AD22" s="19">
        <v>8.9730059697352882</v>
      </c>
      <c r="AE22" s="19">
        <v>12.38905863298948</v>
      </c>
      <c r="AF22" s="19">
        <v>13.399102785028269</v>
      </c>
      <c r="AG22" s="19">
        <v>7.6767645882878668</v>
      </c>
      <c r="AH22" s="19">
        <v>9.2137418675124092</v>
      </c>
      <c r="AI22" s="19">
        <v>12.753667156425005</v>
      </c>
      <c r="AJ22" s="19">
        <v>10.626945309026233</v>
      </c>
      <c r="AK22" s="19">
        <v>10.167045918348061</v>
      </c>
      <c r="AL22" s="19">
        <v>8.5836862865167127</v>
      </c>
      <c r="AM22" s="19">
        <v>13.776454099509461</v>
      </c>
      <c r="AN22" s="19">
        <v>11.609977307428506</v>
      </c>
      <c r="AO22" s="19">
        <v>9.7469573854649809</v>
      </c>
      <c r="AP22" s="19">
        <v>6.3336482142868133</v>
      </c>
      <c r="AQ22" s="19">
        <v>10.58541768476824</v>
      </c>
      <c r="AR22" s="19">
        <v>14.553088265167075</v>
      </c>
      <c r="AS22" s="19">
        <v>10.609340302351985</v>
      </c>
      <c r="AT22" s="19">
        <v>9.9605158565524885</v>
      </c>
      <c r="AU22" s="19">
        <v>10.780573073375248</v>
      </c>
    </row>
    <row r="23" spans="1:47" ht="31.5" x14ac:dyDescent="0.25">
      <c r="A23" s="11" t="s">
        <v>61</v>
      </c>
      <c r="B23" s="18">
        <v>0.2193087463564205</v>
      </c>
      <c r="C23" s="19">
        <v>0.68974492451847913</v>
      </c>
      <c r="D23" s="19">
        <v>0.81204869215030573</v>
      </c>
      <c r="E23" s="19">
        <v>-0.12571589386683621</v>
      </c>
      <c r="F23" s="19">
        <v>1.1415306089087747</v>
      </c>
      <c r="G23" s="19">
        <v>4.5939882032727608</v>
      </c>
      <c r="H23" s="19">
        <v>0.17844193514968978</v>
      </c>
      <c r="I23" s="19">
        <v>-0.27758175833994303</v>
      </c>
      <c r="J23" s="19">
        <v>-4.9691562600389032E-2</v>
      </c>
      <c r="K23" s="19">
        <v>1.1946799661214831</v>
      </c>
      <c r="L23" s="19">
        <v>0.40703630071790831</v>
      </c>
      <c r="M23" s="19">
        <v>1.9248699949954901E-2</v>
      </c>
      <c r="N23" s="19">
        <v>0.45095888547366081</v>
      </c>
      <c r="O23" s="19">
        <v>0.75367407955117083</v>
      </c>
      <c r="P23" s="19">
        <v>0.42303422390612011</v>
      </c>
      <c r="Q23" s="19">
        <v>3.4376011654257042</v>
      </c>
      <c r="R23" s="19">
        <v>1.8735003433549817</v>
      </c>
      <c r="S23" s="19">
        <v>0.57906458797307847</v>
      </c>
      <c r="T23" s="19">
        <v>0.35553429569931294</v>
      </c>
      <c r="U23" s="19">
        <v>0.532180607461616</v>
      </c>
      <c r="V23" s="19">
        <v>2.268513468510331</v>
      </c>
      <c r="W23" s="19">
        <v>8.1486824879615158E-2</v>
      </c>
      <c r="X23" s="19">
        <v>1.0371173753474006</v>
      </c>
      <c r="Y23" s="19">
        <v>1.9050370911022063</v>
      </c>
      <c r="Z23" s="19">
        <v>0.90956931163962118</v>
      </c>
      <c r="AA23" s="19">
        <v>0.95546586099500963</v>
      </c>
      <c r="AB23" s="19">
        <v>-1.1876638387195455</v>
      </c>
      <c r="AC23" s="19">
        <v>-0.84285563047399592</v>
      </c>
      <c r="AD23" s="19">
        <v>3.145819573853792</v>
      </c>
      <c r="AE23" s="19">
        <v>1.072434742969776</v>
      </c>
      <c r="AF23" s="19">
        <v>1.045060562147635</v>
      </c>
      <c r="AG23" s="19">
        <v>0.57740807155167184</v>
      </c>
      <c r="AH23" s="19">
        <v>0.63539302045205226</v>
      </c>
      <c r="AI23" s="19">
        <v>-5.6342009623114127</v>
      </c>
      <c r="AJ23" s="19">
        <v>-1.8283988285981509</v>
      </c>
      <c r="AK23" s="19">
        <v>0.21621878158134236</v>
      </c>
      <c r="AL23" s="19">
        <v>0.3629214055324379</v>
      </c>
      <c r="AM23" s="19">
        <v>0.27470217238962857</v>
      </c>
      <c r="AN23" s="19">
        <v>-7.0946976581781368E-2</v>
      </c>
      <c r="AO23" s="19">
        <v>-0.5373562996502893</v>
      </c>
      <c r="AP23" s="19">
        <v>0.17604061754390166</v>
      </c>
      <c r="AQ23" s="19">
        <v>-0.6405360116446801</v>
      </c>
      <c r="AR23" s="19">
        <v>-0.17420282086735023</v>
      </c>
      <c r="AS23" s="19">
        <v>0.35673343341907138</v>
      </c>
      <c r="AT23" s="19">
        <v>0.38087554570175891</v>
      </c>
      <c r="AU23" s="19">
        <v>0.35914618638318679</v>
      </c>
    </row>
    <row r="24" spans="1:47" x14ac:dyDescent="0.25">
      <c r="A24" s="11" t="s">
        <v>62</v>
      </c>
      <c r="B24" s="18">
        <v>17.155391150915335</v>
      </c>
      <c r="C24" s="19">
        <v>-2.7197727976594437</v>
      </c>
      <c r="D24" s="19">
        <v>-0.86354082443631464</v>
      </c>
      <c r="E24" s="19">
        <v>4.2760664196510971</v>
      </c>
      <c r="F24" s="19">
        <v>-7.7470721158992157</v>
      </c>
      <c r="G24" s="19">
        <v>-2.4866110051003645</v>
      </c>
      <c r="H24" s="19">
        <v>0.85206671501085551</v>
      </c>
      <c r="I24" s="19">
        <v>-7.3659988981232871</v>
      </c>
      <c r="J24" s="19">
        <v>4.7534737330074277</v>
      </c>
      <c r="K24" s="19">
        <v>-3.9672944954689795</v>
      </c>
      <c r="L24" s="19">
        <v>13.915149736258698</v>
      </c>
      <c r="M24" s="19">
        <v>-4.5717268043530375</v>
      </c>
      <c r="N24" s="19">
        <v>-1.3027110674642139</v>
      </c>
      <c r="O24" s="19">
        <v>2.0685243867132193</v>
      </c>
      <c r="P24" s="19">
        <v>3.3259529725912977</v>
      </c>
      <c r="Q24" s="19">
        <v>-4.7001456782130147</v>
      </c>
      <c r="R24" s="19">
        <v>-10.308999019789873</v>
      </c>
      <c r="S24" s="19">
        <v>-10.308287422338569</v>
      </c>
      <c r="T24" s="19">
        <v>17.505965878754715</v>
      </c>
      <c r="U24" s="19">
        <v>-5.5561167100511639</v>
      </c>
      <c r="V24" s="19">
        <v>-1.5830891317281393</v>
      </c>
      <c r="W24" s="19">
        <v>4.2739900369793986</v>
      </c>
      <c r="X24" s="19">
        <v>-1.3779813493177879</v>
      </c>
      <c r="Y24" s="19">
        <v>6.1230591161101557</v>
      </c>
      <c r="Z24" s="19">
        <v>-6.3592630519839028</v>
      </c>
      <c r="AA24" s="19">
        <v>-10.3377426415516</v>
      </c>
      <c r="AB24" s="19">
        <v>6.8566130290438014</v>
      </c>
      <c r="AC24" s="19">
        <v>-4.3442292107508038</v>
      </c>
      <c r="AD24" s="19">
        <v>-9.9819898589673919</v>
      </c>
      <c r="AE24" s="19">
        <v>-5.3134266810775266</v>
      </c>
      <c r="AF24" s="19">
        <v>-4.4214712143758241</v>
      </c>
      <c r="AG24" s="19">
        <v>-1.7601847899876484</v>
      </c>
      <c r="AH24" s="19">
        <v>-2.7218716397484495</v>
      </c>
      <c r="AI24" s="19">
        <v>-3.6544300974619048</v>
      </c>
      <c r="AJ24" s="19">
        <v>5.5311939406019537</v>
      </c>
      <c r="AK24" s="19">
        <v>8.4025214822921157</v>
      </c>
      <c r="AL24" s="19">
        <v>2.4347304335873661</v>
      </c>
      <c r="AM24" s="19">
        <v>-8.2887175893482841</v>
      </c>
      <c r="AN24" s="19">
        <v>-1.4683215944991228</v>
      </c>
      <c r="AO24" s="19">
        <v>5.2078266665341255</v>
      </c>
      <c r="AP24" s="19">
        <v>5.9639308787414862</v>
      </c>
      <c r="AQ24" s="19">
        <v>-5.8729121002218099</v>
      </c>
      <c r="AR24" s="19">
        <v>1.539889861155137</v>
      </c>
      <c r="AS24" s="19">
        <v>1.5255513451085925</v>
      </c>
      <c r="AT24" s="19">
        <v>1.1574734655022991</v>
      </c>
      <c r="AU24" s="19">
        <v>-0.19580488432721274</v>
      </c>
    </row>
    <row r="25" spans="1:47" x14ac:dyDescent="0.25">
      <c r="A25" s="11" t="s">
        <v>63</v>
      </c>
      <c r="B25" s="18">
        <v>68.263553295055033</v>
      </c>
      <c r="C25" s="19">
        <v>78.463221291653113</v>
      </c>
      <c r="D25" s="19">
        <v>76.753297418754997</v>
      </c>
      <c r="E25" s="19">
        <v>74.979390276442132</v>
      </c>
      <c r="F25" s="19">
        <v>90.658192061445902</v>
      </c>
      <c r="G25" s="19">
        <v>73.979582567216625</v>
      </c>
      <c r="H25" s="19">
        <v>77.390707552056952</v>
      </c>
      <c r="I25" s="19">
        <v>85.901557866110224</v>
      </c>
      <c r="J25" s="19">
        <v>75.066546843040754</v>
      </c>
      <c r="K25" s="19">
        <v>81.88185334583342</v>
      </c>
      <c r="L25" s="19">
        <v>62.193874003765472</v>
      </c>
      <c r="M25" s="19">
        <v>81.701499290607984</v>
      </c>
      <c r="N25" s="19">
        <v>76.811594202898533</v>
      </c>
      <c r="O25" s="19">
        <v>78.172123569727887</v>
      </c>
      <c r="P25" s="19">
        <v>76.064615301299938</v>
      </c>
      <c r="Q25" s="19">
        <v>84.928374878601502</v>
      </c>
      <c r="R25" s="19">
        <v>83.288275323202953</v>
      </c>
      <c r="S25" s="19">
        <v>87.654436760055745</v>
      </c>
      <c r="T25" s="19">
        <v>58.328988816730089</v>
      </c>
      <c r="U25" s="19">
        <v>81.618021442540496</v>
      </c>
      <c r="V25" s="19">
        <v>78.072010561727865</v>
      </c>
      <c r="W25" s="19">
        <v>73.107404735780506</v>
      </c>
      <c r="X25" s="19">
        <v>80.824464737040884</v>
      </c>
      <c r="Y25" s="19">
        <v>69.384537398838063</v>
      </c>
      <c r="Z25" s="19">
        <v>79.976355652346825</v>
      </c>
      <c r="AA25" s="19">
        <v>82.025762597615994</v>
      </c>
      <c r="AB25" s="19">
        <v>66.541641439795711</v>
      </c>
      <c r="AC25" s="19">
        <v>87.171221875533618</v>
      </c>
      <c r="AD25" s="19">
        <v>90.229516365603075</v>
      </c>
      <c r="AE25" s="19">
        <v>73.652228246583462</v>
      </c>
      <c r="AF25" s="19">
        <v>75.989536237930025</v>
      </c>
      <c r="AG25" s="19">
        <v>83.939534292666877</v>
      </c>
      <c r="AH25" s="19">
        <v>82.195961724358895</v>
      </c>
      <c r="AI25" s="19">
        <v>87.418796384258641</v>
      </c>
      <c r="AJ25" s="19">
        <v>77.031170941874549</v>
      </c>
      <c r="AK25" s="19">
        <v>72.430639694920728</v>
      </c>
      <c r="AL25" s="19">
        <v>78.142843254653329</v>
      </c>
      <c r="AM25" s="19">
        <v>84.92011212333567</v>
      </c>
      <c r="AN25" s="19">
        <v>73.611804560118628</v>
      </c>
      <c r="AO25" s="19">
        <v>75.040726357622773</v>
      </c>
      <c r="AP25" s="19">
        <v>76.858465638158464</v>
      </c>
      <c r="AQ25" s="19">
        <v>81.590321604366494</v>
      </c>
      <c r="AR25" s="19">
        <v>72.445721350541689</v>
      </c>
      <c r="AS25" s="19">
        <v>77.144937147118114</v>
      </c>
      <c r="AT25" s="19">
        <v>78.253270161900844</v>
      </c>
      <c r="AU25" s="19">
        <v>78.387315718492815</v>
      </c>
    </row>
    <row r="26" spans="1:47" x14ac:dyDescent="0.25">
      <c r="A26" s="11" t="s">
        <v>64</v>
      </c>
      <c r="B26" s="18">
        <v>53.637721105647032</v>
      </c>
      <c r="C26" s="19">
        <v>60.185557363978347</v>
      </c>
      <c r="D26" s="19">
        <v>57.089155806157684</v>
      </c>
      <c r="E26" s="19">
        <v>53.750653970171392</v>
      </c>
      <c r="F26" s="19">
        <v>74.802454837768607</v>
      </c>
      <c r="G26" s="19">
        <v>52.433664144789951</v>
      </c>
      <c r="H26" s="19">
        <v>58.223350253808171</v>
      </c>
      <c r="I26" s="19">
        <v>70.741349421254228</v>
      </c>
      <c r="J26" s="19">
        <v>49.588031734284819</v>
      </c>
      <c r="K26" s="19">
        <v>54.283233875305491</v>
      </c>
      <c r="L26" s="19">
        <v>48.194424091391888</v>
      </c>
      <c r="M26" s="19">
        <v>58.694009457925652</v>
      </c>
      <c r="N26" s="19">
        <v>59.377670361064681</v>
      </c>
      <c r="O26" s="19">
        <v>60.073922158885097</v>
      </c>
      <c r="P26" s="19">
        <v>57.038489657427682</v>
      </c>
      <c r="Q26" s="19">
        <v>66.941162188410502</v>
      </c>
      <c r="R26" s="19">
        <v>62.752210204540539</v>
      </c>
      <c r="S26" s="19">
        <v>65.481186261880126</v>
      </c>
      <c r="T26" s="19">
        <v>41.215508076954102</v>
      </c>
      <c r="U26" s="19">
        <v>62.888149997336875</v>
      </c>
      <c r="V26" s="19">
        <v>67.146475952517804</v>
      </c>
      <c r="W26" s="19">
        <v>50.156658724567649</v>
      </c>
      <c r="X26" s="19">
        <v>61.29741350092479</v>
      </c>
      <c r="Y26" s="19">
        <v>48.115047137392565</v>
      </c>
      <c r="Z26" s="19">
        <v>64.436829973177439</v>
      </c>
      <c r="AA26" s="19">
        <v>62.427306520782821</v>
      </c>
      <c r="AB26" s="19">
        <v>56.165676986159397</v>
      </c>
      <c r="AC26" s="19">
        <v>74.436185019603911</v>
      </c>
      <c r="AD26" s="19">
        <v>69.651871675045314</v>
      </c>
      <c r="AE26" s="19">
        <v>54.311842597798986</v>
      </c>
      <c r="AF26" s="19">
        <v>55.750861815902276</v>
      </c>
      <c r="AG26" s="19">
        <v>65.488439394393694</v>
      </c>
      <c r="AH26" s="19">
        <v>67.887128132161749</v>
      </c>
      <c r="AI26" s="19">
        <v>72.243834524020002</v>
      </c>
      <c r="AJ26" s="19">
        <v>57.201668174361018</v>
      </c>
      <c r="AK26" s="19">
        <v>50.754462565814819</v>
      </c>
      <c r="AL26" s="19">
        <v>54.747070020983301</v>
      </c>
      <c r="AM26" s="19">
        <v>58.464611072179395</v>
      </c>
      <c r="AN26" s="19">
        <v>53.905129389778551</v>
      </c>
      <c r="AO26" s="19">
        <v>61.344059871182168</v>
      </c>
      <c r="AP26" s="19">
        <v>50.113710566078581</v>
      </c>
      <c r="AQ26" s="19">
        <v>58.202699710586202</v>
      </c>
      <c r="AR26" s="19">
        <v>56.296530700567828</v>
      </c>
      <c r="AS26" s="19">
        <v>57.191308024732869</v>
      </c>
      <c r="AT26" s="19">
        <v>58.24930942023876</v>
      </c>
      <c r="AU26" s="19">
        <v>61.661943280464428</v>
      </c>
    </row>
    <row r="27" spans="1:47" ht="31.5" x14ac:dyDescent="0.25">
      <c r="A27" s="11" t="s">
        <v>65</v>
      </c>
      <c r="B27" s="18">
        <v>14.625832189408037</v>
      </c>
      <c r="C27" s="19">
        <v>18.277663927674777</v>
      </c>
      <c r="D27" s="19">
        <v>19.664141612597312</v>
      </c>
      <c r="E27" s="19">
        <v>21.228736306270729</v>
      </c>
      <c r="F27" s="19">
        <v>15.855737223677311</v>
      </c>
      <c r="G27" s="19">
        <v>21.545918422426681</v>
      </c>
      <c r="H27" s="19">
        <v>19.167357298248756</v>
      </c>
      <c r="I27" s="19">
        <v>15.160208444855993</v>
      </c>
      <c r="J27" s="19">
        <v>25.478515108755932</v>
      </c>
      <c r="K27" s="19">
        <v>27.598619470527929</v>
      </c>
      <c r="L27" s="19">
        <v>13.999449912373574</v>
      </c>
      <c r="M27" s="19">
        <v>23.007489832682342</v>
      </c>
      <c r="N27" s="19">
        <v>17.433923841833838</v>
      </c>
      <c r="O27" s="19">
        <v>18.098201410842822</v>
      </c>
      <c r="P27" s="19">
        <v>19.026125643872252</v>
      </c>
      <c r="Q27" s="19">
        <v>17.987212690191001</v>
      </c>
      <c r="R27" s="19">
        <v>20.536065118662432</v>
      </c>
      <c r="S27" s="19">
        <v>22.173250498175616</v>
      </c>
      <c r="T27" s="19">
        <v>17.113480739775998</v>
      </c>
      <c r="U27" s="19">
        <v>18.729871445203642</v>
      </c>
      <c r="V27" s="19">
        <v>10.925534609210052</v>
      </c>
      <c r="W27" s="19">
        <v>22.950746011212864</v>
      </c>
      <c r="X27" s="19">
        <v>19.527051236116087</v>
      </c>
      <c r="Y27" s="19">
        <v>21.26949026144548</v>
      </c>
      <c r="Z27" s="19">
        <v>15.539525679169392</v>
      </c>
      <c r="AA27" s="19">
        <v>19.59845607683318</v>
      </c>
      <c r="AB27" s="19">
        <v>10.375964453636335</v>
      </c>
      <c r="AC27" s="19">
        <v>12.735036855929719</v>
      </c>
      <c r="AD27" s="19">
        <v>20.577644690557772</v>
      </c>
      <c r="AE27" s="19">
        <v>19.340385648784483</v>
      </c>
      <c r="AF27" s="19">
        <v>20.238674422027643</v>
      </c>
      <c r="AG27" s="19">
        <v>18.451094898273197</v>
      </c>
      <c r="AH27" s="19">
        <v>14.308833592197157</v>
      </c>
      <c r="AI27" s="19">
        <v>15.17496186023863</v>
      </c>
      <c r="AJ27" s="19">
        <v>19.829502767513532</v>
      </c>
      <c r="AK27" s="19">
        <v>21.676177129105923</v>
      </c>
      <c r="AL27" s="19">
        <v>23.395773233670017</v>
      </c>
      <c r="AM27" s="19">
        <v>26.455501051156272</v>
      </c>
      <c r="AN27" s="19">
        <v>19.706675170340077</v>
      </c>
      <c r="AO27" s="19">
        <v>13.696666486440638</v>
      </c>
      <c r="AP27" s="19">
        <v>26.744755072079879</v>
      </c>
      <c r="AQ27" s="19">
        <v>23.387621893780288</v>
      </c>
      <c r="AR27" s="19">
        <v>16.149190649973882</v>
      </c>
      <c r="AS27" s="19">
        <v>19.953629122385198</v>
      </c>
      <c r="AT27" s="19">
        <v>20.003960741662041</v>
      </c>
      <c r="AU27" s="19">
        <v>16.725372438028362</v>
      </c>
    </row>
    <row r="28" spans="1:47" ht="31.5" x14ac:dyDescent="0.25">
      <c r="A28" s="11" t="s">
        <v>66</v>
      </c>
      <c r="B28" s="18">
        <v>8.5337503786954318</v>
      </c>
      <c r="C28" s="19">
        <v>8.518574094964924</v>
      </c>
      <c r="D28" s="19">
        <v>7.8347261559062114</v>
      </c>
      <c r="E28" s="19">
        <v>7.6383879541286364</v>
      </c>
      <c r="F28" s="19">
        <v>7.3301533863723165</v>
      </c>
      <c r="G28" s="19">
        <v>10.152508900031499</v>
      </c>
      <c r="H28" s="19">
        <v>8.0190096343103718</v>
      </c>
      <c r="I28" s="19">
        <v>9.3184749296999971</v>
      </c>
      <c r="J28" s="19">
        <v>8.0218935657151764</v>
      </c>
      <c r="K28" s="19">
        <v>14.454205620716728</v>
      </c>
      <c r="L28" s="19">
        <v>4.9433635824376401</v>
      </c>
      <c r="M28" s="19">
        <v>9.4705119588899151</v>
      </c>
      <c r="N28" s="19">
        <v>7.53791115589169</v>
      </c>
      <c r="O28" s="19">
        <v>7.2499287865175965</v>
      </c>
      <c r="P28" s="19">
        <v>7.3091909835062152</v>
      </c>
      <c r="Q28" s="19">
        <v>8.4273877412275713</v>
      </c>
      <c r="R28" s="19">
        <v>8.9970458401756375</v>
      </c>
      <c r="S28" s="19">
        <v>8.9837064822382082</v>
      </c>
      <c r="T28" s="19">
        <v>7.0449805963003289</v>
      </c>
      <c r="U28" s="19">
        <v>8.0389848921064289</v>
      </c>
      <c r="V28" s="19">
        <v>4.2588012938668482</v>
      </c>
      <c r="W28" s="19">
        <v>10.97108978606455</v>
      </c>
      <c r="X28" s="19">
        <v>8.933435815728112</v>
      </c>
      <c r="Y28" s="19">
        <v>7.0089364378010295</v>
      </c>
      <c r="Z28" s="19">
        <v>7.4559274256922574</v>
      </c>
      <c r="AA28" s="19">
        <v>8.0732819686105284</v>
      </c>
      <c r="AB28" s="19">
        <v>6.9347937756058897</v>
      </c>
      <c r="AC28" s="19">
        <v>5.7307665851683725</v>
      </c>
      <c r="AD28" s="19">
        <v>10.851293066603183</v>
      </c>
      <c r="AE28" s="19">
        <v>7.1827672937100617</v>
      </c>
      <c r="AF28" s="19">
        <v>8.7502991036347417</v>
      </c>
      <c r="AG28" s="19">
        <v>7.2997073457695016</v>
      </c>
      <c r="AH28" s="19">
        <v>8.6981210081696698</v>
      </c>
      <c r="AI28" s="19">
        <v>10.019258228407097</v>
      </c>
      <c r="AJ28" s="19">
        <v>7.2193005320372272</v>
      </c>
      <c r="AK28" s="19">
        <v>8.1234889810777151</v>
      </c>
      <c r="AL28" s="19">
        <v>9.3719580830581872</v>
      </c>
      <c r="AM28" s="19">
        <v>15.738612473721092</v>
      </c>
      <c r="AN28" s="19">
        <v>8.100088905854987</v>
      </c>
      <c r="AO28" s="19">
        <v>6.6283545090534775</v>
      </c>
      <c r="AP28" s="19">
        <v>7.6600006332016646</v>
      </c>
      <c r="AQ28" s="19">
        <v>11.410161843758477</v>
      </c>
      <c r="AR28" s="19">
        <v>7.131444100259607</v>
      </c>
      <c r="AS28" s="19">
        <v>8.2682571380032854</v>
      </c>
      <c r="AT28" s="19">
        <v>8.080652812911632</v>
      </c>
      <c r="AU28" s="19">
        <v>8.0268167317717776</v>
      </c>
    </row>
    <row r="29" spans="1:47" ht="47.25" x14ac:dyDescent="0.25">
      <c r="A29" s="11" t="s">
        <v>67</v>
      </c>
      <c r="B29" s="18">
        <v>6.0920818107126058</v>
      </c>
      <c r="C29" s="19">
        <v>9.7590898327098543</v>
      </c>
      <c r="D29" s="19">
        <v>11.829415456691098</v>
      </c>
      <c r="E29" s="19">
        <v>13.590348352142096</v>
      </c>
      <c r="F29" s="19">
        <v>8.5255838373049926</v>
      </c>
      <c r="G29" s="19">
        <v>11.393409522395181</v>
      </c>
      <c r="H29" s="19">
        <v>11.148347663938384</v>
      </c>
      <c r="I29" s="19">
        <v>5.8417335151560081</v>
      </c>
      <c r="J29" s="19">
        <v>17.456621543040761</v>
      </c>
      <c r="K29" s="19">
        <v>13.144413849811201</v>
      </c>
      <c r="L29" s="19">
        <v>9.0560863299359315</v>
      </c>
      <c r="M29" s="19">
        <v>13.536977873792431</v>
      </c>
      <c r="N29" s="19">
        <v>9.8960126859421518</v>
      </c>
      <c r="O29" s="19">
        <v>10.848272624325221</v>
      </c>
      <c r="P29" s="19">
        <v>11.716934660366034</v>
      </c>
      <c r="Q29" s="19">
        <v>9.5598249489634295</v>
      </c>
      <c r="R29" s="19">
        <v>11.539019278486798</v>
      </c>
      <c r="S29" s="19">
        <v>13.189544015937409</v>
      </c>
      <c r="T29" s="19">
        <v>10.068500143475665</v>
      </c>
      <c r="U29" s="19">
        <v>10.690886553097211</v>
      </c>
      <c r="V29" s="19">
        <v>6.6667333153432038</v>
      </c>
      <c r="W29" s="19">
        <v>11.979656225148315</v>
      </c>
      <c r="X29" s="19">
        <v>10.593615420387973</v>
      </c>
      <c r="Y29" s="19">
        <v>14.260553823644448</v>
      </c>
      <c r="Z29" s="19">
        <v>8.0835982534771347</v>
      </c>
      <c r="AA29" s="19">
        <v>11.525174108222648</v>
      </c>
      <c r="AB29" s="19">
        <v>3.441170678030451</v>
      </c>
      <c r="AC29" s="19">
        <v>7.004270270761344</v>
      </c>
      <c r="AD29" s="19">
        <v>9.726351623954594</v>
      </c>
      <c r="AE29" s="19">
        <v>12.157618355074423</v>
      </c>
      <c r="AF29" s="19">
        <v>11.488375318392889</v>
      </c>
      <c r="AG29" s="19">
        <v>11.151387552503694</v>
      </c>
      <c r="AH29" s="19">
        <v>5.610712584027489</v>
      </c>
      <c r="AI29" s="19">
        <v>5.1557036318315301</v>
      </c>
      <c r="AJ29" s="19">
        <v>12.610202235476303</v>
      </c>
      <c r="AK29" s="19">
        <v>13.552688148028205</v>
      </c>
      <c r="AL29" s="19">
        <v>14.02381515061183</v>
      </c>
      <c r="AM29" s="19">
        <v>10.716888577435178</v>
      </c>
      <c r="AN29" s="19">
        <v>11.60658626448509</v>
      </c>
      <c r="AO29" s="19">
        <v>7.0683119773871592</v>
      </c>
      <c r="AP29" s="19">
        <v>19.084754438878214</v>
      </c>
      <c r="AQ29" s="19">
        <v>11.977460050021813</v>
      </c>
      <c r="AR29" s="19">
        <v>9.0177465497142748</v>
      </c>
      <c r="AS29" s="19">
        <v>11.685371984381911</v>
      </c>
      <c r="AT29" s="19">
        <v>11.923307928750413</v>
      </c>
      <c r="AU29" s="19">
        <v>8.6985557062565828</v>
      </c>
    </row>
    <row r="30" spans="1:47" x14ac:dyDescent="0.25">
      <c r="A30" s="11" t="s">
        <v>68</v>
      </c>
      <c r="B30" s="18">
        <v>55.165882268621949</v>
      </c>
      <c r="C30" s="19">
        <v>50.12460070637885</v>
      </c>
      <c r="D30" s="19">
        <v>51.425218114836191</v>
      </c>
      <c r="E30" s="19">
        <v>46.423999117148412</v>
      </c>
      <c r="F30" s="19">
        <v>54.805158528236383</v>
      </c>
      <c r="G30" s="19">
        <v>58.968610081942295</v>
      </c>
      <c r="H30" s="19">
        <v>50.457572391157477</v>
      </c>
      <c r="I30" s="19">
        <v>58.415021608877183</v>
      </c>
      <c r="J30" s="19">
        <v>46.363320697799388</v>
      </c>
      <c r="K30" s="19">
        <v>46.820585162466372</v>
      </c>
      <c r="L30" s="19">
        <v>46.748992171087799</v>
      </c>
      <c r="M30" s="19">
        <v>55.765976678483952</v>
      </c>
      <c r="N30" s="19">
        <v>54.332696864024818</v>
      </c>
      <c r="O30" s="19">
        <v>54.577428655851925</v>
      </c>
      <c r="P30" s="19">
        <v>47.354026474908338</v>
      </c>
      <c r="Q30" s="19">
        <v>70.592918016521125</v>
      </c>
      <c r="R30" s="19">
        <v>70.11593753519989</v>
      </c>
      <c r="S30" s="19">
        <v>72.472160356327677</v>
      </c>
      <c r="T30" s="19">
        <v>52.738418554326913</v>
      </c>
      <c r="U30" s="19">
        <v>68.651315377283041</v>
      </c>
      <c r="V30" s="19">
        <v>54.696242257594449</v>
      </c>
      <c r="W30" s="19">
        <v>48.069376306633927</v>
      </c>
      <c r="X30" s="19">
        <v>50.360110587949002</v>
      </c>
      <c r="Y30" s="19">
        <v>48.774994958222912</v>
      </c>
      <c r="Z30" s="19">
        <v>66.161305258628005</v>
      </c>
      <c r="AA30" s="19">
        <v>63.799787261562592</v>
      </c>
      <c r="AB30" s="19">
        <v>52.131166965839526</v>
      </c>
      <c r="AC30" s="19">
        <v>66.041031593254175</v>
      </c>
      <c r="AD30" s="19">
        <v>61.99365696744664</v>
      </c>
      <c r="AE30" s="19">
        <v>68.907086593474148</v>
      </c>
      <c r="AF30" s="19">
        <v>62.826591704146452</v>
      </c>
      <c r="AG30" s="19">
        <v>50.450305930450469</v>
      </c>
      <c r="AH30" s="19">
        <v>46.527276917650958</v>
      </c>
      <c r="AI30" s="19">
        <v>74.101169336062597</v>
      </c>
      <c r="AJ30" s="19">
        <v>65.047300716027053</v>
      </c>
      <c r="AK30" s="19">
        <v>44.296077411181813</v>
      </c>
      <c r="AL30" s="19">
        <v>47.069138157416852</v>
      </c>
      <c r="AM30" s="19">
        <v>65.533286615276808</v>
      </c>
      <c r="AN30" s="19">
        <v>63.399466790538916</v>
      </c>
      <c r="AO30" s="19">
        <v>45.109605712664234</v>
      </c>
      <c r="AP30" s="19">
        <v>40.931175141662763</v>
      </c>
      <c r="AQ30" s="19">
        <v>70.976997564417175</v>
      </c>
      <c r="AR30" s="19">
        <v>50.144075032992909</v>
      </c>
      <c r="AS30" s="19">
        <v>50.757880725508265</v>
      </c>
      <c r="AT30" s="19">
        <v>50.335846186805377</v>
      </c>
      <c r="AU30" s="19">
        <v>49.207912753374778</v>
      </c>
    </row>
    <row r="31" spans="1:47" x14ac:dyDescent="0.25">
      <c r="A31" s="11" t="s">
        <v>69</v>
      </c>
      <c r="B31" s="18">
        <v>40.804135460948729</v>
      </c>
      <c r="C31" s="19">
        <v>26.557794124891128</v>
      </c>
      <c r="D31" s="19">
        <v>28.127023401305213</v>
      </c>
      <c r="E31" s="19">
        <v>25.553739919374831</v>
      </c>
      <c r="F31" s="19">
        <v>38.85780908269183</v>
      </c>
      <c r="G31" s="19">
        <v>35.055569847331356</v>
      </c>
      <c r="H31" s="19">
        <v>28.878788593374981</v>
      </c>
      <c r="I31" s="19">
        <v>36.672998818524228</v>
      </c>
      <c r="J31" s="19">
        <v>26.133649711247241</v>
      </c>
      <c r="K31" s="19">
        <v>25.9298239789523</v>
      </c>
      <c r="L31" s="19">
        <v>23.265052211829882</v>
      </c>
      <c r="M31" s="19">
        <v>32.914997864688857</v>
      </c>
      <c r="N31" s="19">
        <v>30.292538884932824</v>
      </c>
      <c r="O31" s="19">
        <v>35.571750691844201</v>
      </c>
      <c r="P31" s="19">
        <v>27.167628972705675</v>
      </c>
      <c r="Q31" s="19">
        <v>54.258748382335355</v>
      </c>
      <c r="R31" s="19">
        <v>44.968714181967954</v>
      </c>
      <c r="S31" s="19">
        <v>50.397374282017928</v>
      </c>
      <c r="T31" s="19">
        <v>28.928907545511034</v>
      </c>
      <c r="U31" s="19">
        <v>45.24540071723397</v>
      </c>
      <c r="V31" s="19">
        <v>33.453677156104519</v>
      </c>
      <c r="W31" s="19">
        <v>25.532257904273457</v>
      </c>
      <c r="X31" s="19">
        <v>30.843711351019493</v>
      </c>
      <c r="Y31" s="19">
        <v>26.187628564273304</v>
      </c>
      <c r="Z31" s="19">
        <v>40.687967170630507</v>
      </c>
      <c r="AA31" s="19">
        <v>36.443273078621942</v>
      </c>
      <c r="AB31" s="19">
        <v>24.3417575959595</v>
      </c>
      <c r="AC31" s="19">
        <v>48.025168627563026</v>
      </c>
      <c r="AD31" s="19">
        <v>45.387003047936133</v>
      </c>
      <c r="AE31" s="19">
        <v>38.318322901949848</v>
      </c>
      <c r="AF31" s="19">
        <v>35.439717289848289</v>
      </c>
      <c r="AG31" s="19">
        <v>33.207063504681408</v>
      </c>
      <c r="AH31" s="19">
        <v>26.636760022713457</v>
      </c>
      <c r="AI31" s="19">
        <v>52.231334660547937</v>
      </c>
      <c r="AJ31" s="19">
        <v>45.7812667699054</v>
      </c>
      <c r="AK31" s="19">
        <v>25.345457369976003</v>
      </c>
      <c r="AL31" s="19">
        <v>28.009633251189964</v>
      </c>
      <c r="AM31" s="19">
        <v>42.439383321653814</v>
      </c>
      <c r="AN31" s="19">
        <v>35.472002779576641</v>
      </c>
      <c r="AO31" s="19">
        <v>24.820802437170826</v>
      </c>
      <c r="AP31" s="19">
        <v>23.929612276106614</v>
      </c>
      <c r="AQ31" s="19">
        <v>46.053871056917181</v>
      </c>
      <c r="AR31" s="19">
        <v>23.9554834238224</v>
      </c>
      <c r="AS31" s="19">
        <v>29.785102651153995</v>
      </c>
      <c r="AT31" s="19">
        <v>30.12746535991025</v>
      </c>
      <c r="AU31" s="19">
        <v>27.758569773923536</v>
      </c>
    </row>
    <row r="32" spans="1:47" x14ac:dyDescent="0.25">
      <c r="A32" s="11" t="s">
        <v>70</v>
      </c>
      <c r="B32" s="18">
        <v>27.610714943986324</v>
      </c>
      <c r="C32" s="19">
        <v>16.146342671895233</v>
      </c>
      <c r="D32" s="19">
        <v>14.619803064092384</v>
      </c>
      <c r="E32" s="19">
        <v>15.614507793954136</v>
      </c>
      <c r="F32" s="19">
        <v>22.837770840878424</v>
      </c>
      <c r="G32" s="19">
        <v>25.679363293049828</v>
      </c>
      <c r="H32" s="19">
        <v>15.516179869714634</v>
      </c>
      <c r="I32" s="19">
        <v>22.252243263255671</v>
      </c>
      <c r="J32" s="19">
        <v>16.008117501329224</v>
      </c>
      <c r="K32" s="19">
        <v>16.939231898358965</v>
      </c>
      <c r="L32" s="19">
        <v>13.719616944671481</v>
      </c>
      <c r="M32" s="19">
        <v>18.384245790922833</v>
      </c>
      <c r="N32" s="19">
        <v>17.964208513471597</v>
      </c>
      <c r="O32" s="19">
        <v>17.482436828733192</v>
      </c>
      <c r="P32" s="19">
        <v>14.176595631821318</v>
      </c>
      <c r="Q32" s="19">
        <v>31.376732015644336</v>
      </c>
      <c r="R32" s="19">
        <v>34.685133909328364</v>
      </c>
      <c r="S32" s="19">
        <v>39.655374516458316</v>
      </c>
      <c r="T32" s="19">
        <v>14.909178274027319</v>
      </c>
      <c r="U32" s="19">
        <v>27.902617476580403</v>
      </c>
      <c r="V32" s="19">
        <v>24.183267266612003</v>
      </c>
      <c r="W32" s="19">
        <v>14.166835691834514</v>
      </c>
      <c r="X32" s="19">
        <v>18.302442898599864</v>
      </c>
      <c r="Y32" s="19">
        <v>15.69121886311556</v>
      </c>
      <c r="Z32" s="19">
        <v>30.636813130261952</v>
      </c>
      <c r="AA32" s="19">
        <v>21.083273081020678</v>
      </c>
      <c r="AB32" s="19">
        <v>17.101104347500588</v>
      </c>
      <c r="AC32" s="19">
        <v>35.639204165245637</v>
      </c>
      <c r="AD32" s="19">
        <v>36.598742007365445</v>
      </c>
      <c r="AE32" s="19">
        <v>29.155413541453846</v>
      </c>
      <c r="AF32" s="19">
        <v>22.720583620057056</v>
      </c>
      <c r="AG32" s="19">
        <v>18.720610555533057</v>
      </c>
      <c r="AH32" s="19">
        <v>13.633993066500283</v>
      </c>
      <c r="AI32" s="19">
        <v>36.453842689055925</v>
      </c>
      <c r="AJ32" s="19">
        <v>39.414452400300512</v>
      </c>
      <c r="AK32" s="19">
        <v>15.854049222124839</v>
      </c>
      <c r="AL32" s="19">
        <v>17.120727055143927</v>
      </c>
      <c r="AM32" s="19">
        <v>32.256482130343379</v>
      </c>
      <c r="AN32" s="19">
        <v>25.415017170139965</v>
      </c>
      <c r="AO32" s="19">
        <v>16.147132913733138</v>
      </c>
      <c r="AP32" s="19">
        <v>14.851835788410719</v>
      </c>
      <c r="AQ32" s="19">
        <v>35.220047506311687</v>
      </c>
      <c r="AR32" s="19">
        <v>14.99930876263239</v>
      </c>
      <c r="AS32" s="19">
        <v>16.5289429452394</v>
      </c>
      <c r="AT32" s="19">
        <v>16.84455075375466</v>
      </c>
      <c r="AU32" s="19">
        <v>15.665569768353524</v>
      </c>
    </row>
    <row r="33" spans="1:47" x14ac:dyDescent="0.25">
      <c r="A33" s="11" t="s">
        <v>71</v>
      </c>
      <c r="B33" s="18">
        <v>8.0857642579818556</v>
      </c>
      <c r="C33" s="19">
        <v>5.1678931730893813</v>
      </c>
      <c r="D33" s="19">
        <v>6.4985278901222907</v>
      </c>
      <c r="E33" s="19">
        <v>4.7571918785517893</v>
      </c>
      <c r="F33" s="19">
        <v>8.5965657156317885</v>
      </c>
      <c r="G33" s="19">
        <v>4.6559250197063315</v>
      </c>
      <c r="H33" s="19">
        <v>6.4406707926665892</v>
      </c>
      <c r="I33" s="19">
        <v>10.612153035704255</v>
      </c>
      <c r="J33" s="19">
        <v>4.7984849872784592</v>
      </c>
      <c r="K33" s="19">
        <v>3.8246304155403066</v>
      </c>
      <c r="L33" s="19">
        <v>5.6106836171874734</v>
      </c>
      <c r="M33" s="19">
        <v>6.8211239604807767</v>
      </c>
      <c r="N33" s="19">
        <v>5.8833093267664216</v>
      </c>
      <c r="O33" s="19">
        <v>10.819727729949506</v>
      </c>
      <c r="P33" s="19">
        <v>5.700543304627721</v>
      </c>
      <c r="Q33" s="19">
        <v>12.792190791006435</v>
      </c>
      <c r="R33" s="19">
        <v>7.4985887625701393</v>
      </c>
      <c r="S33" s="19">
        <v>7.4973625600724905</v>
      </c>
      <c r="T33" s="19">
        <v>6.1085279541634154</v>
      </c>
      <c r="U33" s="19">
        <v>8.5136633595735312</v>
      </c>
      <c r="V33" s="19">
        <v>6.1453708663273892</v>
      </c>
      <c r="W33" s="19">
        <v>5.5291944800429036</v>
      </c>
      <c r="X33" s="19">
        <v>5.7138390077090149</v>
      </c>
      <c r="Y33" s="19">
        <v>5.3346726070597716</v>
      </c>
      <c r="Z33" s="19">
        <v>5.4282403281928886</v>
      </c>
      <c r="AA33" s="19">
        <v>8.0678710839902958</v>
      </c>
      <c r="AB33" s="19">
        <v>4.1137861155108553</v>
      </c>
      <c r="AC33" s="19">
        <v>5.6597274529826151</v>
      </c>
      <c r="AD33" s="19">
        <v>5.2184184122816699</v>
      </c>
      <c r="AE33" s="19">
        <v>6.0788443977396911</v>
      </c>
      <c r="AF33" s="19">
        <v>5.7910026885750678</v>
      </c>
      <c r="AG33" s="19">
        <v>6.9678657717646271</v>
      </c>
      <c r="AH33" s="19">
        <v>6.8873050262035704</v>
      </c>
      <c r="AI33" s="19">
        <v>8.3934114011895105</v>
      </c>
      <c r="AJ33" s="19">
        <v>4.5177166863433555</v>
      </c>
      <c r="AK33" s="19">
        <v>4.4692631106628786</v>
      </c>
      <c r="AL33" s="19">
        <v>6.1873718442828824</v>
      </c>
      <c r="AM33" s="19">
        <v>5.6180798878766636</v>
      </c>
      <c r="AN33" s="19">
        <v>5.6068775667543722</v>
      </c>
      <c r="AO33" s="19">
        <v>4.891108847530103</v>
      </c>
      <c r="AP33" s="19">
        <v>4.6542350546378755</v>
      </c>
      <c r="AQ33" s="19">
        <v>6.6672606047425074</v>
      </c>
      <c r="AR33" s="19">
        <v>4.9179662488532614</v>
      </c>
      <c r="AS33" s="19">
        <v>7.0508555079056565</v>
      </c>
      <c r="AT33" s="19">
        <v>6.9222184988871618</v>
      </c>
      <c r="AU33" s="19">
        <v>6.3915690587983631</v>
      </c>
    </row>
    <row r="34" spans="1:47" x14ac:dyDescent="0.25">
      <c r="A34" s="11" t="s">
        <v>72</v>
      </c>
      <c r="B34" s="18">
        <v>5.1076562589805405</v>
      </c>
      <c r="C34" s="19">
        <v>5.243558279906507</v>
      </c>
      <c r="D34" s="19">
        <v>7.008692447090537</v>
      </c>
      <c r="E34" s="19">
        <v>5.1820402468688975</v>
      </c>
      <c r="F34" s="19">
        <v>7.4234725261816319</v>
      </c>
      <c r="G34" s="19">
        <v>4.7202815345751787</v>
      </c>
      <c r="H34" s="19">
        <v>6.9219379309937619</v>
      </c>
      <c r="I34" s="19">
        <v>3.8086025195642947</v>
      </c>
      <c r="J34" s="19">
        <v>5.3270472226395613</v>
      </c>
      <c r="K34" s="19">
        <v>5.1659616650530173</v>
      </c>
      <c r="L34" s="19">
        <v>3.9347516499709378</v>
      </c>
      <c r="M34" s="19">
        <v>7.7096281132852651</v>
      </c>
      <c r="N34" s="19">
        <v>6.4450210446948013</v>
      </c>
      <c r="O34" s="19">
        <v>7.269586133161507</v>
      </c>
      <c r="P34" s="19">
        <v>7.2904900362566405</v>
      </c>
      <c r="Q34" s="19">
        <v>10.08982557568457</v>
      </c>
      <c r="R34" s="19">
        <v>2.7849915100694398</v>
      </c>
      <c r="S34" s="19">
        <v>3.2446372054871246</v>
      </c>
      <c r="T34" s="19">
        <v>7.9112013173203017</v>
      </c>
      <c r="U34" s="19">
        <v>8.8291198810800573</v>
      </c>
      <c r="V34" s="19">
        <v>3.1250390231651202</v>
      </c>
      <c r="W34" s="19">
        <v>5.8362277323960434</v>
      </c>
      <c r="X34" s="19">
        <v>6.8274294447106119</v>
      </c>
      <c r="Y34" s="19">
        <v>5.1617370940979717</v>
      </c>
      <c r="Z34" s="19">
        <v>4.6229137121756647</v>
      </c>
      <c r="AA34" s="19">
        <v>7.2921289136109531</v>
      </c>
      <c r="AB34" s="19">
        <v>3.1268671329480586</v>
      </c>
      <c r="AC34" s="19">
        <v>6.7262370093347821</v>
      </c>
      <c r="AD34" s="19">
        <v>3.5698426282890336</v>
      </c>
      <c r="AE34" s="19">
        <v>3.0840649627563099</v>
      </c>
      <c r="AF34" s="19">
        <v>6.9281309812161433</v>
      </c>
      <c r="AG34" s="19">
        <v>7.5185871773837274</v>
      </c>
      <c r="AH34" s="19">
        <v>6.1154619300096007</v>
      </c>
      <c r="AI34" s="19">
        <v>7.3840805703024648</v>
      </c>
      <c r="AJ34" s="19">
        <v>1.849097683261526</v>
      </c>
      <c r="AK34" s="19">
        <v>5.0221450371882925</v>
      </c>
      <c r="AL34" s="19">
        <v>4.7015343517631543</v>
      </c>
      <c r="AM34" s="19">
        <v>4.564821303433777</v>
      </c>
      <c r="AN34" s="19">
        <v>4.4501080426823023</v>
      </c>
      <c r="AO34" s="19">
        <v>3.7825606759075918</v>
      </c>
      <c r="AP34" s="19">
        <v>4.4235414330580234</v>
      </c>
      <c r="AQ34" s="19">
        <v>4.1665629458629807</v>
      </c>
      <c r="AR34" s="19">
        <v>4.0382084123367283</v>
      </c>
      <c r="AS34" s="19">
        <v>6.2053041980089425</v>
      </c>
      <c r="AT34" s="19">
        <v>6.3606961072684323</v>
      </c>
      <c r="AU34" s="19">
        <v>5.7014309467716524</v>
      </c>
    </row>
    <row r="35" spans="1:47" x14ac:dyDescent="0.25">
      <c r="A35" s="11" t="s">
        <v>73</v>
      </c>
      <c r="B35" s="18">
        <v>14.361746807673242</v>
      </c>
      <c r="C35" s="19">
        <v>23.566806581487725</v>
      </c>
      <c r="D35" s="19">
        <v>23.298194713530961</v>
      </c>
      <c r="E35" s="19">
        <v>20.870259197773592</v>
      </c>
      <c r="F35" s="19">
        <v>15.947349445544573</v>
      </c>
      <c r="G35" s="19">
        <v>23.913040234610978</v>
      </c>
      <c r="H35" s="19">
        <v>21.578783797782521</v>
      </c>
      <c r="I35" s="19">
        <v>21.742022790352955</v>
      </c>
      <c r="J35" s="19">
        <v>20.229670986552158</v>
      </c>
      <c r="K35" s="19">
        <v>20.890761183514073</v>
      </c>
      <c r="L35" s="19">
        <v>23.483939959257931</v>
      </c>
      <c r="M35" s="19">
        <v>22.850978813795088</v>
      </c>
      <c r="N35" s="19">
        <v>24.040157979091994</v>
      </c>
      <c r="O35" s="19">
        <v>19.005677964007702</v>
      </c>
      <c r="P35" s="19">
        <v>20.186397502202652</v>
      </c>
      <c r="Q35" s="19">
        <v>16.334169634185823</v>
      </c>
      <c r="R35" s="19">
        <v>25.147223353231912</v>
      </c>
      <c r="S35" s="19">
        <v>22.074786074309749</v>
      </c>
      <c r="T35" s="19">
        <v>23.809511008815889</v>
      </c>
      <c r="U35" s="19">
        <v>23.405914660049078</v>
      </c>
      <c r="V35" s="19">
        <v>21.242565101489948</v>
      </c>
      <c r="W35" s="19">
        <v>22.537118402360452</v>
      </c>
      <c r="X35" s="19">
        <v>19.516399236929512</v>
      </c>
      <c r="Y35" s="19">
        <v>22.587366393949594</v>
      </c>
      <c r="Z35" s="19">
        <v>25.473338087997444</v>
      </c>
      <c r="AA35" s="19">
        <v>27.356514182940657</v>
      </c>
      <c r="AB35" s="19">
        <v>27.789409369880026</v>
      </c>
      <c r="AC35" s="19">
        <v>18.015862965691177</v>
      </c>
      <c r="AD35" s="19">
        <v>16.606653919510496</v>
      </c>
      <c r="AE35" s="19">
        <v>30.588763691524296</v>
      </c>
      <c r="AF35" s="19">
        <v>27.386874414298163</v>
      </c>
      <c r="AG35" s="19">
        <v>17.243242425769065</v>
      </c>
      <c r="AH35" s="19">
        <v>19.890516894937495</v>
      </c>
      <c r="AI35" s="19">
        <v>21.869834675514657</v>
      </c>
      <c r="AJ35" s="19">
        <v>19.266033946121645</v>
      </c>
      <c r="AK35" s="19">
        <v>18.950620041205799</v>
      </c>
      <c r="AL35" s="19">
        <v>19.059504906226874</v>
      </c>
      <c r="AM35" s="19">
        <v>23.093903293622986</v>
      </c>
      <c r="AN35" s="19">
        <v>27.927464010962279</v>
      </c>
      <c r="AO35" s="19">
        <v>20.288803275493393</v>
      </c>
      <c r="AP35" s="19">
        <v>17.001562865556149</v>
      </c>
      <c r="AQ35" s="19">
        <v>24.923126507499997</v>
      </c>
      <c r="AR35" s="19">
        <v>26.188591609170508</v>
      </c>
      <c r="AS35" s="19">
        <v>20.972778074354263</v>
      </c>
      <c r="AT35" s="19">
        <v>20.208380826895119</v>
      </c>
      <c r="AU35" s="19">
        <v>21.449342979451245</v>
      </c>
    </row>
    <row r="36" spans="1:47" x14ac:dyDescent="0.25">
      <c r="A36" s="11" t="s">
        <v>74</v>
      </c>
      <c r="B36" s="18">
        <v>26.07310945319621</v>
      </c>
      <c r="C36" s="19">
        <v>52.659979616509546</v>
      </c>
      <c r="D36" s="19">
        <v>50.698873607970576</v>
      </c>
      <c r="E36" s="19">
        <v>48.329611719039001</v>
      </c>
      <c r="F36" s="19">
        <v>52.165956553947424</v>
      </c>
      <c r="G36" s="19">
        <v>42.582818500269312</v>
      </c>
      <c r="H36" s="19">
        <v>47.12711630665671</v>
      </c>
      <c r="I36" s="19">
        <v>53.706950672281039</v>
      </c>
      <c r="J36" s="19">
        <v>48.602205209421705</v>
      </c>
      <c r="K36" s="19">
        <v>57.289131977745235</v>
      </c>
      <c r="L36" s="19">
        <v>39.544732293317288</v>
      </c>
      <c r="M36" s="19">
        <v>46.313524699848678</v>
      </c>
      <c r="N36" s="19">
        <v>51.026175349386108</v>
      </c>
      <c r="O36" s="19">
        <v>43.515355402025179</v>
      </c>
      <c r="P36" s="19">
        <v>49.134695452556812</v>
      </c>
      <c r="Q36" s="19">
        <v>50.766763306675742</v>
      </c>
      <c r="R36" s="19">
        <v>36.280373079217263</v>
      </c>
      <c r="S36" s="19">
        <v>39.127886531489303</v>
      </c>
      <c r="T36" s="19">
        <v>37.079407071599697</v>
      </c>
      <c r="U36" s="19">
        <v>49.480892165570573</v>
      </c>
      <c r="V36" s="19">
        <v>45.321941604364028</v>
      </c>
      <c r="W36" s="19">
        <v>46.891063400216389</v>
      </c>
      <c r="X36" s="19">
        <v>51.454163836427249</v>
      </c>
      <c r="Y36" s="19">
        <v>42.706647738305783</v>
      </c>
      <c r="Z36" s="19">
        <v>39.288388481716332</v>
      </c>
      <c r="AA36" s="19">
        <v>48.380013651666268</v>
      </c>
      <c r="AB36" s="19">
        <v>42.579326631880157</v>
      </c>
      <c r="AC36" s="19">
        <v>39.306253791114813</v>
      </c>
      <c r="AD36" s="19">
        <v>43.967329136553282</v>
      </c>
      <c r="AE36" s="19">
        <v>35.301837423856682</v>
      </c>
      <c r="AF36" s="19">
        <v>43.287840344304342</v>
      </c>
      <c r="AG36" s="19">
        <v>50.242819115934026</v>
      </c>
      <c r="AH36" s="19">
        <v>55.726836844853281</v>
      </c>
      <c r="AI36" s="19">
        <v>35.187461723710697</v>
      </c>
      <c r="AJ36" s="19">
        <v>31.049048619309733</v>
      </c>
      <c r="AK36" s="19">
        <v>47.20745969916377</v>
      </c>
      <c r="AL36" s="19">
        <v>51.128110563655028</v>
      </c>
      <c r="AM36" s="19">
        <v>49.22564821303434</v>
      </c>
      <c r="AN36" s="19">
        <v>40.590042247344009</v>
      </c>
      <c r="AO36" s="19">
        <v>50.219923920451983</v>
      </c>
      <c r="AP36" s="19">
        <v>52.653434960151202</v>
      </c>
      <c r="AQ36" s="19">
        <v>42.425520820368234</v>
      </c>
      <c r="AR36" s="19">
        <v>47.947304026177491</v>
      </c>
      <c r="AS36" s="19">
        <v>47.856395310701259</v>
      </c>
      <c r="AT36" s="19">
        <v>48.415120953049176</v>
      </c>
      <c r="AU36" s="19">
        <v>50.740476382080693</v>
      </c>
    </row>
    <row r="37" spans="1:47" x14ac:dyDescent="0.25">
      <c r="A37" s="11" t="s">
        <v>75</v>
      </c>
      <c r="B37" s="18">
        <v>11.447277263788179</v>
      </c>
      <c r="C37" s="19">
        <v>34.382315688834758</v>
      </c>
      <c r="D37" s="19">
        <v>31.034731995373249</v>
      </c>
      <c r="E37" s="19">
        <v>27.100875412768268</v>
      </c>
      <c r="F37" s="19">
        <v>36.310219330270115</v>
      </c>
      <c r="G37" s="19">
        <v>21.036900077842631</v>
      </c>
      <c r="H37" s="19">
        <v>27.959759008407953</v>
      </c>
      <c r="I37" s="19">
        <v>38.546742227425035</v>
      </c>
      <c r="J37" s="19">
        <v>23.123690100665755</v>
      </c>
      <c r="K37" s="19">
        <v>29.690512507217303</v>
      </c>
      <c r="L37" s="19">
        <v>25.545282380943725</v>
      </c>
      <c r="M37" s="19">
        <v>23.306034867166328</v>
      </c>
      <c r="N37" s="19">
        <v>33.59225150755227</v>
      </c>
      <c r="O37" s="19">
        <v>25.417153991182357</v>
      </c>
      <c r="P37" s="19">
        <v>30.108569808684564</v>
      </c>
      <c r="Q37" s="19">
        <v>32.779550616484762</v>
      </c>
      <c r="R37" s="19">
        <v>15.744307960554851</v>
      </c>
      <c r="S37" s="19">
        <v>16.95463603331369</v>
      </c>
      <c r="T37" s="19">
        <v>19.965926331823699</v>
      </c>
      <c r="U37" s="19">
        <v>30.751020720366927</v>
      </c>
      <c r="V37" s="19">
        <v>34.396406995153981</v>
      </c>
      <c r="W37" s="19">
        <v>23.940317389003489</v>
      </c>
      <c r="X37" s="19">
        <v>31.927112600311158</v>
      </c>
      <c r="Y37" s="19">
        <v>21.4371574768603</v>
      </c>
      <c r="Z37" s="19">
        <v>23.748862802546931</v>
      </c>
      <c r="AA37" s="19">
        <v>28.781557574833087</v>
      </c>
      <c r="AB37" s="19">
        <v>32.203362178243808</v>
      </c>
      <c r="AC37" s="19">
        <v>26.571216935185078</v>
      </c>
      <c r="AD37" s="19">
        <v>23.389684445995513</v>
      </c>
      <c r="AE37" s="19">
        <v>15.961451775072197</v>
      </c>
      <c r="AF37" s="19">
        <v>23.049165922276693</v>
      </c>
      <c r="AG37" s="19">
        <v>31.791724217660839</v>
      </c>
      <c r="AH37" s="19">
        <v>41.418003252656106</v>
      </c>
      <c r="AI37" s="19">
        <v>20.012499863472076</v>
      </c>
      <c r="AJ37" s="19">
        <v>11.2195458517962</v>
      </c>
      <c r="AK37" s="19">
        <v>25.531282570057822</v>
      </c>
      <c r="AL37" s="19">
        <v>27.73233732998499</v>
      </c>
      <c r="AM37" s="19">
        <v>22.770147161878064</v>
      </c>
      <c r="AN37" s="19">
        <v>20.883367077003928</v>
      </c>
      <c r="AO37" s="19">
        <v>36.523257434011356</v>
      </c>
      <c r="AP37" s="19">
        <v>25.90867988807133</v>
      </c>
      <c r="AQ37" s="19">
        <v>19.037898926587946</v>
      </c>
      <c r="AR37" s="19">
        <v>31.798113376203602</v>
      </c>
      <c r="AS37" s="19">
        <v>27.902766188316065</v>
      </c>
      <c r="AT37" s="19">
        <v>28.411160211387131</v>
      </c>
      <c r="AU37" s="19">
        <v>34.015103944052314</v>
      </c>
    </row>
    <row r="38" spans="1:47" x14ac:dyDescent="0.25">
      <c r="A38" s="11" t="s">
        <v>76</v>
      </c>
      <c r="B38" s="18">
        <v>14.625832189408037</v>
      </c>
      <c r="C38" s="19">
        <v>18.277663927674777</v>
      </c>
      <c r="D38" s="19">
        <v>19.664141612597312</v>
      </c>
      <c r="E38" s="19">
        <v>21.228736306270729</v>
      </c>
      <c r="F38" s="19">
        <v>15.855737223677311</v>
      </c>
      <c r="G38" s="19">
        <v>21.545918422426681</v>
      </c>
      <c r="H38" s="19">
        <v>19.167357298248756</v>
      </c>
      <c r="I38" s="19">
        <v>15.160208444855993</v>
      </c>
      <c r="J38" s="19">
        <v>25.478515108755932</v>
      </c>
      <c r="K38" s="19">
        <v>27.598619470527929</v>
      </c>
      <c r="L38" s="19">
        <v>13.999449912373574</v>
      </c>
      <c r="M38" s="19">
        <v>23.007489832682342</v>
      </c>
      <c r="N38" s="19">
        <v>17.433923841833838</v>
      </c>
      <c r="O38" s="19">
        <v>18.098201410842822</v>
      </c>
      <c r="P38" s="19">
        <v>19.026125643872252</v>
      </c>
      <c r="Q38" s="19">
        <v>17.987212690191001</v>
      </c>
      <c r="R38" s="19">
        <v>20.536065118662432</v>
      </c>
      <c r="S38" s="19">
        <v>22.173250498175616</v>
      </c>
      <c r="T38" s="19">
        <v>17.113480739775998</v>
      </c>
      <c r="U38" s="19">
        <v>18.729871445203642</v>
      </c>
      <c r="V38" s="19">
        <v>10.925534609210052</v>
      </c>
      <c r="W38" s="19">
        <v>22.950746011212864</v>
      </c>
      <c r="X38" s="19">
        <v>19.527051236116087</v>
      </c>
      <c r="Y38" s="19">
        <v>21.26949026144548</v>
      </c>
      <c r="Z38" s="19">
        <v>15.539525679169392</v>
      </c>
      <c r="AA38" s="19">
        <v>19.59845607683318</v>
      </c>
      <c r="AB38" s="19">
        <v>10.375964453636335</v>
      </c>
      <c r="AC38" s="19">
        <v>12.735036855929719</v>
      </c>
      <c r="AD38" s="19">
        <v>20.577644690557772</v>
      </c>
      <c r="AE38" s="19">
        <v>19.340385648784483</v>
      </c>
      <c r="AF38" s="19">
        <v>20.238674422027643</v>
      </c>
      <c r="AG38" s="19">
        <v>18.451094898273197</v>
      </c>
      <c r="AH38" s="19">
        <v>14.308833592197157</v>
      </c>
      <c r="AI38" s="19">
        <v>15.17496186023863</v>
      </c>
      <c r="AJ38" s="19">
        <v>19.829502767513532</v>
      </c>
      <c r="AK38" s="19">
        <v>21.676177129105923</v>
      </c>
      <c r="AL38" s="19">
        <v>23.395773233670017</v>
      </c>
      <c r="AM38" s="19">
        <v>26.455501051156272</v>
      </c>
      <c r="AN38" s="19">
        <v>19.706675170340077</v>
      </c>
      <c r="AO38" s="19">
        <v>13.696666486440638</v>
      </c>
      <c r="AP38" s="19">
        <v>26.744755072079879</v>
      </c>
      <c r="AQ38" s="19">
        <v>23.387621893780288</v>
      </c>
      <c r="AR38" s="19">
        <v>16.149190649973882</v>
      </c>
      <c r="AS38" s="19">
        <v>19.953629122385198</v>
      </c>
      <c r="AT38" s="19">
        <v>20.003960741662041</v>
      </c>
      <c r="AU38" s="19">
        <v>16.725372438028362</v>
      </c>
    </row>
    <row r="39" spans="1:47" x14ac:dyDescent="0.25">
      <c r="A39" s="11" t="s">
        <v>77</v>
      </c>
      <c r="B39" s="18">
        <v>8.5337503786954318</v>
      </c>
      <c r="C39" s="19">
        <v>8.518574094964924</v>
      </c>
      <c r="D39" s="19">
        <v>7.8347261559062114</v>
      </c>
      <c r="E39" s="19">
        <v>7.6383879541286364</v>
      </c>
      <c r="F39" s="19">
        <v>7.3301533863723165</v>
      </c>
      <c r="G39" s="19">
        <v>10.152508900031499</v>
      </c>
      <c r="H39" s="19">
        <v>8.0190096343103718</v>
      </c>
      <c r="I39" s="19">
        <v>9.3184749296999971</v>
      </c>
      <c r="J39" s="19">
        <v>8.0218935657151764</v>
      </c>
      <c r="K39" s="19">
        <v>14.454205620716728</v>
      </c>
      <c r="L39" s="19">
        <v>4.9433635824376401</v>
      </c>
      <c r="M39" s="19">
        <v>9.4705119588899151</v>
      </c>
      <c r="N39" s="19">
        <v>7.53791115589169</v>
      </c>
      <c r="O39" s="19">
        <v>7.2499287865175965</v>
      </c>
      <c r="P39" s="19">
        <v>7.3091909835062152</v>
      </c>
      <c r="Q39" s="19">
        <v>8.4273877412275713</v>
      </c>
      <c r="R39" s="19">
        <v>8.9970458401756375</v>
      </c>
      <c r="S39" s="19">
        <v>8.9837064822382082</v>
      </c>
      <c r="T39" s="19">
        <v>7.0449805963003289</v>
      </c>
      <c r="U39" s="19">
        <v>8.0389848921064289</v>
      </c>
      <c r="V39" s="19">
        <v>4.2588012938668482</v>
      </c>
      <c r="W39" s="19">
        <v>10.97108978606455</v>
      </c>
      <c r="X39" s="19">
        <v>8.933435815728112</v>
      </c>
      <c r="Y39" s="19">
        <v>7.0089364378010295</v>
      </c>
      <c r="Z39" s="19">
        <v>7.4559274256922574</v>
      </c>
      <c r="AA39" s="19">
        <v>8.0732819686105284</v>
      </c>
      <c r="AB39" s="19">
        <v>6.9347937756058897</v>
      </c>
      <c r="AC39" s="19">
        <v>5.7307665851683725</v>
      </c>
      <c r="AD39" s="19">
        <v>10.851293066603183</v>
      </c>
      <c r="AE39" s="19">
        <v>7.1827672937100617</v>
      </c>
      <c r="AF39" s="19">
        <v>8.7502991036347417</v>
      </c>
      <c r="AG39" s="19">
        <v>7.2997073457695016</v>
      </c>
      <c r="AH39" s="19">
        <v>8.6981210081696698</v>
      </c>
      <c r="AI39" s="19">
        <v>10.019258228407097</v>
      </c>
      <c r="AJ39" s="19">
        <v>7.2193005320372272</v>
      </c>
      <c r="AK39" s="19">
        <v>8.1234889810777151</v>
      </c>
      <c r="AL39" s="19">
        <v>9.3719580830581872</v>
      </c>
      <c r="AM39" s="19">
        <v>15.738612473721092</v>
      </c>
      <c r="AN39" s="19">
        <v>8.100088905854987</v>
      </c>
      <c r="AO39" s="19">
        <v>6.6283545090534775</v>
      </c>
      <c r="AP39" s="19">
        <v>7.6600006332016646</v>
      </c>
      <c r="AQ39" s="19">
        <v>11.410161843758477</v>
      </c>
      <c r="AR39" s="19">
        <v>7.131444100259607</v>
      </c>
      <c r="AS39" s="19">
        <v>8.2682571380032854</v>
      </c>
      <c r="AT39" s="19">
        <v>8.080652812911632</v>
      </c>
      <c r="AU39" s="19">
        <v>8.0268167317717776</v>
      </c>
    </row>
    <row r="40" spans="1:47" x14ac:dyDescent="0.25">
      <c r="A40" s="11" t="s">
        <v>78</v>
      </c>
      <c r="B40" s="18">
        <v>6.0920818107126058</v>
      </c>
      <c r="C40" s="19">
        <v>9.7590898327098543</v>
      </c>
      <c r="D40" s="19">
        <v>11.829415456691098</v>
      </c>
      <c r="E40" s="19">
        <v>13.590348352142096</v>
      </c>
      <c r="F40" s="19">
        <v>8.5255838373049926</v>
      </c>
      <c r="G40" s="19">
        <v>11.393409522395181</v>
      </c>
      <c r="H40" s="19">
        <v>11.148347663938384</v>
      </c>
      <c r="I40" s="19">
        <v>5.8417335151560081</v>
      </c>
      <c r="J40" s="19">
        <v>17.456621543040761</v>
      </c>
      <c r="K40" s="19">
        <v>13.144413849811201</v>
      </c>
      <c r="L40" s="19">
        <v>9.0560863299359315</v>
      </c>
      <c r="M40" s="19">
        <v>13.536977873792431</v>
      </c>
      <c r="N40" s="19">
        <v>9.8960126859421518</v>
      </c>
      <c r="O40" s="19">
        <v>10.848272624325221</v>
      </c>
      <c r="P40" s="19">
        <v>11.716934660366034</v>
      </c>
      <c r="Q40" s="19">
        <v>9.5598249489634295</v>
      </c>
      <c r="R40" s="19">
        <v>11.539019278486798</v>
      </c>
      <c r="S40" s="19">
        <v>13.189544015937409</v>
      </c>
      <c r="T40" s="19">
        <v>10.068500143475665</v>
      </c>
      <c r="U40" s="19">
        <v>10.690886553097211</v>
      </c>
      <c r="V40" s="19">
        <v>6.6667333153432038</v>
      </c>
      <c r="W40" s="19">
        <v>11.979656225148315</v>
      </c>
      <c r="X40" s="19">
        <v>10.593615420387973</v>
      </c>
      <c r="Y40" s="19">
        <v>14.260553823644448</v>
      </c>
      <c r="Z40" s="19">
        <v>8.0835982534771347</v>
      </c>
      <c r="AA40" s="19">
        <v>11.525174108222648</v>
      </c>
      <c r="AB40" s="19">
        <v>3.441170678030451</v>
      </c>
      <c r="AC40" s="19">
        <v>7.004270270761344</v>
      </c>
      <c r="AD40" s="19">
        <v>9.726351623954594</v>
      </c>
      <c r="AE40" s="19">
        <v>12.157618355074423</v>
      </c>
      <c r="AF40" s="19">
        <v>11.488375318392889</v>
      </c>
      <c r="AG40" s="19">
        <v>11.151387552503694</v>
      </c>
      <c r="AH40" s="19">
        <v>5.610712584027489</v>
      </c>
      <c r="AI40" s="19">
        <v>5.1557036318315301</v>
      </c>
      <c r="AJ40" s="19">
        <v>12.610202235476303</v>
      </c>
      <c r="AK40" s="19">
        <v>13.552688148028205</v>
      </c>
      <c r="AL40" s="19">
        <v>14.02381515061183</v>
      </c>
      <c r="AM40" s="19">
        <v>10.716888577435178</v>
      </c>
      <c r="AN40" s="19">
        <v>11.60658626448509</v>
      </c>
      <c r="AO40" s="19">
        <v>7.0683119773871592</v>
      </c>
      <c r="AP40" s="19">
        <v>19.084754438878214</v>
      </c>
      <c r="AQ40" s="19">
        <v>11.977460050021813</v>
      </c>
      <c r="AR40" s="19">
        <v>9.0177465497142748</v>
      </c>
      <c r="AS40" s="19">
        <v>11.685371984381911</v>
      </c>
      <c r="AT40" s="19">
        <v>11.923307928750413</v>
      </c>
      <c r="AU40" s="19">
        <v>8.6985557062565828</v>
      </c>
    </row>
  </sheetData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showGridLines="0" tabSelected="1" zoomScaleNormal="100" workbookViewId="0">
      <pane xSplit="2" ySplit="3" topLeftCell="C4" activePane="bottomRight" state="frozen"/>
      <selection activeCell="F16" sqref="F16"/>
      <selection pane="topRight" activeCell="F16" sqref="F16"/>
      <selection pane="bottomLeft" activeCell="F16" sqref="F16"/>
      <selection pane="bottomRight" activeCell="B16" sqref="B16"/>
    </sheetView>
  </sheetViews>
  <sheetFormatPr defaultRowHeight="15.75" x14ac:dyDescent="0.25"/>
  <cols>
    <col min="1" max="1" width="62.7109375" style="14" customWidth="1"/>
    <col min="2" max="2" width="8.5703125" style="28" customWidth="1"/>
    <col min="3" max="3" width="11.28515625" style="28" bestFit="1" customWidth="1"/>
    <col min="4" max="4" width="9.140625" style="7" bestFit="1" customWidth="1"/>
    <col min="5" max="5" width="8.5703125" style="7" bestFit="1" customWidth="1"/>
    <col min="6" max="6" width="9.85546875" style="7" bestFit="1" customWidth="1"/>
    <col min="7" max="7" width="9" style="7" bestFit="1" customWidth="1"/>
    <col min="8" max="8" width="10.140625" style="7" customWidth="1"/>
    <col min="9" max="9" width="8" style="7" bestFit="1" customWidth="1"/>
    <col min="10" max="10" width="7.140625" style="7" bestFit="1" customWidth="1"/>
    <col min="11" max="11" width="9" style="7" bestFit="1" customWidth="1"/>
    <col min="12" max="12" width="10.5703125" style="7" bestFit="1" customWidth="1"/>
    <col min="13" max="13" width="10.42578125" style="7" bestFit="1" customWidth="1"/>
    <col min="14" max="14" width="9.42578125" style="7" bestFit="1" customWidth="1"/>
    <col min="15" max="16" width="8" style="7" bestFit="1" customWidth="1"/>
    <col min="17" max="17" width="7" style="7" bestFit="1" customWidth="1"/>
    <col min="18" max="18" width="8" style="7" bestFit="1" customWidth="1"/>
    <col min="19" max="19" width="7" style="7" bestFit="1" customWidth="1"/>
    <col min="20" max="20" width="12.85546875" style="7" bestFit="1" customWidth="1"/>
    <col min="21" max="21" width="8.140625" style="7" bestFit="1" customWidth="1"/>
    <col min="22" max="22" width="9.28515625" style="7" bestFit="1" customWidth="1"/>
    <col min="23" max="23" width="13.42578125" style="7" bestFit="1" customWidth="1"/>
    <col min="24" max="24" width="10" style="7" bestFit="1" customWidth="1"/>
    <col min="25" max="25" width="10.140625" style="7" bestFit="1" customWidth="1"/>
    <col min="26" max="26" width="8.42578125" style="7" bestFit="1" customWidth="1"/>
    <col min="27" max="28" width="12.140625" style="7" bestFit="1" customWidth="1"/>
    <col min="29" max="29" width="9.85546875" style="7" bestFit="1" customWidth="1"/>
    <col min="30" max="30" width="11.85546875" style="7" bestFit="1" customWidth="1"/>
    <col min="31" max="31" width="10.28515625" style="7" bestFit="1" customWidth="1"/>
    <col min="32" max="32" width="10.5703125" style="7" bestFit="1" customWidth="1"/>
    <col min="33" max="33" width="19.42578125" style="7" customWidth="1"/>
    <col min="34" max="34" width="7" style="7" bestFit="1" customWidth="1"/>
    <col min="35" max="35" width="8" style="7" bestFit="1" customWidth="1"/>
    <col min="36" max="36" width="9.28515625" style="7" bestFit="1" customWidth="1"/>
    <col min="37" max="37" width="12.28515625" style="7" bestFit="1" customWidth="1"/>
    <col min="38" max="38" width="9.85546875" style="7" bestFit="1" customWidth="1"/>
    <col min="39" max="39" width="10.28515625" style="7" bestFit="1" customWidth="1"/>
    <col min="40" max="40" width="7" style="7" bestFit="1" customWidth="1"/>
    <col min="41" max="41" width="12.28515625" style="7" bestFit="1" customWidth="1"/>
    <col min="42" max="42" width="8.85546875" style="7" bestFit="1" customWidth="1"/>
    <col min="43" max="43" width="9.28515625" style="7" bestFit="1" customWidth="1"/>
    <col min="44" max="44" width="8.5703125" style="7" bestFit="1" customWidth="1"/>
    <col min="45" max="45" width="10" style="7" bestFit="1" customWidth="1"/>
    <col min="46" max="46" width="14" style="7" bestFit="1" customWidth="1"/>
    <col min="47" max="47" width="7.140625" style="7" bestFit="1" customWidth="1"/>
    <col min="48" max="16384" width="9.140625" style="7"/>
  </cols>
  <sheetData>
    <row r="1" spans="1:47" ht="33" customHeight="1" x14ac:dyDescent="0.25">
      <c r="A1" s="6" t="s">
        <v>100</v>
      </c>
    </row>
    <row r="2" spans="1:47" ht="47.25" x14ac:dyDescent="0.25">
      <c r="A2" s="17" t="s">
        <v>103</v>
      </c>
    </row>
    <row r="3" spans="1:47" ht="47.25" x14ac:dyDescent="0.25">
      <c r="A3" s="8"/>
      <c r="B3" s="29" t="s">
        <v>0</v>
      </c>
      <c r="C3" s="3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0" t="s">
        <v>24</v>
      </c>
      <c r="AA3" s="10" t="s">
        <v>25</v>
      </c>
      <c r="AB3" s="10" t="s">
        <v>26</v>
      </c>
      <c r="AC3" s="10" t="s">
        <v>27</v>
      </c>
      <c r="AD3" s="10" t="s">
        <v>28</v>
      </c>
      <c r="AE3" s="10" t="s">
        <v>29</v>
      </c>
      <c r="AF3" s="10" t="s">
        <v>30</v>
      </c>
      <c r="AG3" s="10" t="s">
        <v>31</v>
      </c>
      <c r="AH3" s="10" t="s">
        <v>32</v>
      </c>
      <c r="AI3" s="10" t="s">
        <v>33</v>
      </c>
      <c r="AJ3" s="10" t="s">
        <v>34</v>
      </c>
      <c r="AK3" s="10" t="s">
        <v>35</v>
      </c>
      <c r="AL3" s="10" t="s">
        <v>36</v>
      </c>
      <c r="AM3" s="10" t="s">
        <v>37</v>
      </c>
      <c r="AN3" s="10" t="s">
        <v>38</v>
      </c>
      <c r="AO3" s="10" t="s">
        <v>39</v>
      </c>
      <c r="AP3" s="10" t="s">
        <v>40</v>
      </c>
      <c r="AQ3" s="10" t="s">
        <v>41</v>
      </c>
      <c r="AR3" s="10" t="s">
        <v>42</v>
      </c>
      <c r="AS3" s="10" t="s">
        <v>96</v>
      </c>
      <c r="AT3" s="10" t="s">
        <v>98</v>
      </c>
      <c r="AU3" s="10" t="s">
        <v>97</v>
      </c>
    </row>
    <row r="4" spans="1:47" x14ac:dyDescent="0.25">
      <c r="A4" s="11" t="s">
        <v>43</v>
      </c>
      <c r="B4" s="31">
        <f>VLOOKUP(A4,'[1]3'!$A$3:$AU$39,2,0)</f>
        <v>5.4135357680308003</v>
      </c>
      <c r="C4" s="32">
        <f>VLOOKUP(A4,'[1]3'!$A$3:$AU$39,3,0)</f>
        <v>1.2969500294139262</v>
      </c>
      <c r="D4" s="21">
        <v>100.77894035524405</v>
      </c>
      <c r="E4" s="20">
        <v>99.523897160463378</v>
      </c>
      <c r="F4" s="20">
        <v>24.130002430622323</v>
      </c>
      <c r="G4" s="20">
        <v>41.473215242386537</v>
      </c>
      <c r="H4" s="21">
        <v>104.17546442731248</v>
      </c>
      <c r="I4" s="20">
        <v>75.459714785833853</v>
      </c>
      <c r="J4" s="21">
        <v>118.15002069739953</v>
      </c>
      <c r="K4" s="20">
        <v>87.923944117898003</v>
      </c>
      <c r="L4" s="20">
        <v>97.901733433013433</v>
      </c>
      <c r="M4" s="21">
        <v>112.12567040117302</v>
      </c>
      <c r="N4" s="20">
        <v>79.848889049740862</v>
      </c>
      <c r="O4" s="20">
        <v>85.550706971399222</v>
      </c>
      <c r="P4" s="20">
        <v>80.162421437786108</v>
      </c>
      <c r="Q4" s="20">
        <v>70.505417389294607</v>
      </c>
      <c r="R4" s="20">
        <v>42.074217874148935</v>
      </c>
      <c r="S4" s="20">
        <v>37.94297598591335</v>
      </c>
      <c r="T4" s="21">
        <v>104.77495280685747</v>
      </c>
      <c r="U4" s="20">
        <v>73.656337953420476</v>
      </c>
      <c r="V4" s="20">
        <v>58.972742438731252</v>
      </c>
      <c r="W4" s="20">
        <v>95.090193448818098</v>
      </c>
      <c r="X4" s="20">
        <v>75.835498562572653</v>
      </c>
      <c r="Y4" s="21">
        <v>118.56131649022265</v>
      </c>
      <c r="Z4" s="20">
        <v>44.533431438419377</v>
      </c>
      <c r="AA4" s="20">
        <v>67.645684298586559</v>
      </c>
      <c r="AB4" s="20">
        <v>63.612253296625397</v>
      </c>
      <c r="AC4" s="20">
        <v>28.775352003150328</v>
      </c>
      <c r="AD4" s="20">
        <v>29.448404194123658</v>
      </c>
      <c r="AE4" s="20">
        <v>32.73514382937924</v>
      </c>
      <c r="AF4" s="20">
        <v>63.669904190840967</v>
      </c>
      <c r="AG4" s="21">
        <v>105.22890949598069</v>
      </c>
      <c r="AH4" s="21">
        <v>100</v>
      </c>
      <c r="AI4" s="20">
        <v>46.976968932960759</v>
      </c>
      <c r="AJ4" s="20">
        <v>17.067842378940799</v>
      </c>
      <c r="AK4" s="21">
        <v>106.17502537007641</v>
      </c>
      <c r="AL4" s="21">
        <v>103.67956300233669</v>
      </c>
      <c r="AM4" s="20">
        <v>53.514177921088887</v>
      </c>
      <c r="AN4" s="20">
        <v>39.123229732730366</v>
      </c>
      <c r="AO4" s="21">
        <v>125.85079991530598</v>
      </c>
      <c r="AP4" s="21">
        <v>116.62992860024914</v>
      </c>
      <c r="AQ4" s="20">
        <v>42.287294351832614</v>
      </c>
      <c r="AR4" s="21">
        <v>142.27389907549068</v>
      </c>
      <c r="AS4" s="20">
        <v>95.340677668253534</v>
      </c>
      <c r="AT4" s="20">
        <v>97.804962702706561</v>
      </c>
      <c r="AU4" s="20">
        <v>99.243790149620423</v>
      </c>
    </row>
    <row r="5" spans="1:47" x14ac:dyDescent="0.25">
      <c r="A5" s="11" t="s">
        <v>44</v>
      </c>
      <c r="B5" s="31">
        <f>VLOOKUP(A5,'[1]3'!$A$3:$AU$39,2,0)</f>
        <v>5.3962714742849558</v>
      </c>
      <c r="C5" s="32">
        <f>VLOOKUP(A5,'[1]3'!$A$3:$AU$39,3,0)</f>
        <v>1.2968669718525097</v>
      </c>
      <c r="D5" s="20">
        <v>98.007565822342698</v>
      </c>
      <c r="E5" s="20">
        <v>98.548287263445104</v>
      </c>
      <c r="F5" s="20">
        <v>23.811372312373429</v>
      </c>
      <c r="G5" s="20">
        <v>37.312083030826606</v>
      </c>
      <c r="H5" s="21">
        <v>101.93029901007553</v>
      </c>
      <c r="I5" s="20">
        <v>75.763326774551501</v>
      </c>
      <c r="J5" s="21">
        <v>117.70225463421686</v>
      </c>
      <c r="K5" s="20">
        <v>94.753196856180821</v>
      </c>
      <c r="L5" s="20">
        <v>96.855110874256312</v>
      </c>
      <c r="M5" s="21">
        <v>113.27099706730202</v>
      </c>
      <c r="N5" s="20">
        <v>78.820343166543623</v>
      </c>
      <c r="O5" s="20">
        <v>84.235654487827404</v>
      </c>
      <c r="P5" s="20">
        <v>81.594391330353019</v>
      </c>
      <c r="Q5" s="20">
        <v>71.751659783210215</v>
      </c>
      <c r="R5" s="20">
        <v>39.37261440531406</v>
      </c>
      <c r="S5" s="20">
        <v>35.044465932471638</v>
      </c>
      <c r="T5" s="21">
        <v>101.03555837924981</v>
      </c>
      <c r="U5" s="20">
        <v>74.513694885222066</v>
      </c>
      <c r="V5" s="20">
        <v>56.852388311887317</v>
      </c>
      <c r="W5" s="20">
        <v>90.802367432855789</v>
      </c>
      <c r="X5" s="20">
        <v>73.746562105230481</v>
      </c>
      <c r="Y5" s="21">
        <v>120.88337336160819</v>
      </c>
      <c r="Z5" s="20">
        <v>42.162251180077845</v>
      </c>
      <c r="AA5" s="20">
        <v>67.441524520173843</v>
      </c>
      <c r="AB5" s="20">
        <v>62.062928354808037</v>
      </c>
      <c r="AC5" s="20">
        <v>28.268345170070287</v>
      </c>
      <c r="AD5" s="20">
        <v>27.444300701551171</v>
      </c>
      <c r="AE5" s="20">
        <v>28.746172773497474</v>
      </c>
      <c r="AF5" s="20">
        <v>61.011995507697073</v>
      </c>
      <c r="AG5" s="21">
        <v>105.18913965612016</v>
      </c>
      <c r="AH5" s="21">
        <v>100</v>
      </c>
      <c r="AI5" s="20">
        <v>46.292785135237288</v>
      </c>
      <c r="AJ5" s="20">
        <v>15.760998027604398</v>
      </c>
      <c r="AK5" s="21">
        <v>112.45170268481222</v>
      </c>
      <c r="AL5" s="21">
        <v>100.39721695168711</v>
      </c>
      <c r="AM5" s="20">
        <v>51.970472638079869</v>
      </c>
      <c r="AN5" s="20">
        <v>35.298976561884579</v>
      </c>
      <c r="AO5" s="21">
        <v>131.12139610869946</v>
      </c>
      <c r="AP5" s="21">
        <v>119.14549439123827</v>
      </c>
      <c r="AQ5" s="20">
        <v>38.442741495460723</v>
      </c>
      <c r="AR5" s="21">
        <v>150.63789922624719</v>
      </c>
      <c r="AS5" s="20">
        <v>93.254099062849477</v>
      </c>
      <c r="AT5" s="20">
        <v>96.26914902179324</v>
      </c>
      <c r="AU5" s="20">
        <v>98.664412895567722</v>
      </c>
    </row>
    <row r="6" spans="1:47" x14ac:dyDescent="0.25">
      <c r="A6" s="11" t="s">
        <v>45</v>
      </c>
      <c r="B6" s="33">
        <f>VLOOKUP(A6,'[1]3'!$A$3:$AU$39,2,0)</f>
        <v>11.162100450639148</v>
      </c>
      <c r="C6" s="32">
        <f>VLOOKUP(A6,'[1]3'!$A$3:$AU$39,3,0)</f>
        <v>1.436108680297334</v>
      </c>
      <c r="D6" s="21">
        <v>111.14912027123725</v>
      </c>
      <c r="E6" s="21">
        <v>110.49544729399783</v>
      </c>
      <c r="F6" s="20">
        <v>45.05340553901376</v>
      </c>
      <c r="G6" s="20">
        <v>57.206152604844327</v>
      </c>
      <c r="H6" s="21">
        <v>108.29479215501266</v>
      </c>
      <c r="I6" s="20">
        <v>99.175318041050957</v>
      </c>
      <c r="J6" s="21">
        <v>137.47467955991081</v>
      </c>
      <c r="K6" s="21">
        <v>111.88317179561619</v>
      </c>
      <c r="L6" s="21">
        <v>109.33984532819636</v>
      </c>
      <c r="M6" s="21">
        <v>163.46092686159514</v>
      </c>
      <c r="N6" s="20">
        <v>91.172305213790708</v>
      </c>
      <c r="O6" s="21">
        <v>103.32883172948503</v>
      </c>
      <c r="P6" s="20">
        <v>92.223954722412998</v>
      </c>
      <c r="Q6" s="20">
        <v>89.072187880180707</v>
      </c>
      <c r="R6" s="20">
        <v>71.700614093736476</v>
      </c>
      <c r="S6" s="20">
        <v>63.395809210936527</v>
      </c>
      <c r="T6" s="21">
        <v>112.88790704864986</v>
      </c>
      <c r="U6" s="20">
        <v>95.093557755976761</v>
      </c>
      <c r="V6" s="20">
        <v>77.028728235340424</v>
      </c>
      <c r="W6" s="21">
        <v>100.02156644352675</v>
      </c>
      <c r="X6" s="20">
        <v>85.93994117954054</v>
      </c>
      <c r="Y6" s="21">
        <v>161.28856862615544</v>
      </c>
      <c r="Z6" s="20">
        <v>58.350490204630177</v>
      </c>
      <c r="AA6" s="20">
        <v>91.891557279388678</v>
      </c>
      <c r="AB6" s="21">
        <v>107.76366897006054</v>
      </c>
      <c r="AC6" s="20">
        <v>46.384370575332845</v>
      </c>
      <c r="AD6" s="20">
        <v>47.767292686702831</v>
      </c>
      <c r="AE6" s="20">
        <v>53.805507694067714</v>
      </c>
      <c r="AF6" s="21">
        <v>101.26172988181048</v>
      </c>
      <c r="AG6" s="21">
        <v>110.2778134592499</v>
      </c>
      <c r="AH6" s="21">
        <v>100</v>
      </c>
      <c r="AI6" s="20">
        <v>70.614369788441664</v>
      </c>
      <c r="AJ6" s="20">
        <v>39.304038987759796</v>
      </c>
      <c r="AK6" s="21">
        <v>121.43686216561129</v>
      </c>
      <c r="AL6" s="21">
        <v>114.94753129057619</v>
      </c>
      <c r="AM6" s="20">
        <v>86.844812164654996</v>
      </c>
      <c r="AN6" s="20">
        <v>52.333642920697187</v>
      </c>
      <c r="AO6" s="21">
        <v>149.1971464958273</v>
      </c>
      <c r="AP6" s="21">
        <v>127.25343980014124</v>
      </c>
      <c r="AQ6" s="20">
        <v>65.285468676328676</v>
      </c>
      <c r="AR6" s="21">
        <v>242.43538017693876</v>
      </c>
      <c r="AS6" s="21">
        <v>105.50163085579423</v>
      </c>
      <c r="AT6" s="20">
        <v>107.0291426380219</v>
      </c>
      <c r="AU6" s="21">
        <v>112.8592814306736</v>
      </c>
    </row>
    <row r="7" spans="1:47" x14ac:dyDescent="0.25">
      <c r="A7" s="12" t="s">
        <v>46</v>
      </c>
      <c r="B7" s="31">
        <f>VLOOKUP(A7,'[1]3'!$A$3:$AU$39,2,0)</f>
        <v>9.2548162730853729</v>
      </c>
      <c r="C7" s="32">
        <f>VLOOKUP(A7,'[1]3'!$A$3:$AU$39,3,0)</f>
        <v>1.8749996784637257</v>
      </c>
      <c r="D7" s="20">
        <v>91.553253500180588</v>
      </c>
      <c r="E7" s="20">
        <v>93.751809092510015</v>
      </c>
      <c r="F7" s="20">
        <v>32.900722790650065</v>
      </c>
      <c r="G7" s="20">
        <v>54.116052028067365</v>
      </c>
      <c r="H7" s="20">
        <v>87.225103240017944</v>
      </c>
      <c r="I7" s="20">
        <v>74.086903726456185</v>
      </c>
      <c r="J7" s="21">
        <v>126.10838885643312</v>
      </c>
      <c r="K7" s="21">
        <v>115.78655607986283</v>
      </c>
      <c r="L7" s="21">
        <v>141.07484747732582</v>
      </c>
      <c r="M7" s="21">
        <v>180.03417466240799</v>
      </c>
      <c r="N7" s="20">
        <v>62.448517570096371</v>
      </c>
      <c r="O7" s="20">
        <v>90.477373381159595</v>
      </c>
      <c r="P7" s="20">
        <v>95.481357579494315</v>
      </c>
      <c r="Q7" s="20">
        <v>96.748313927059215</v>
      </c>
      <c r="R7" s="20">
        <v>75.968459084151291</v>
      </c>
      <c r="S7" s="20">
        <v>64.71853348654389</v>
      </c>
      <c r="T7" s="20">
        <v>74.329158324375797</v>
      </c>
      <c r="U7" s="21">
        <v>123.56143954249698</v>
      </c>
      <c r="V7" s="20">
        <v>63.259607538027993</v>
      </c>
      <c r="W7" s="20">
        <v>89.212164962629998</v>
      </c>
      <c r="X7" s="21">
        <v>107.62418043481559</v>
      </c>
      <c r="Y7" s="21">
        <v>206.56075184488185</v>
      </c>
      <c r="Z7" s="20">
        <v>61.270091771206978</v>
      </c>
      <c r="AA7" s="20">
        <v>66.052778161377617</v>
      </c>
      <c r="AB7" s="20">
        <v>50.82370913979377</v>
      </c>
      <c r="AC7" s="20">
        <v>41.234756060208319</v>
      </c>
      <c r="AD7" s="20">
        <v>23.961734094497807</v>
      </c>
      <c r="AE7" s="20">
        <v>42.81402088845396</v>
      </c>
      <c r="AF7" s="20">
        <v>62.734162595996779</v>
      </c>
      <c r="AG7" s="21">
        <v>164.64642194932497</v>
      </c>
      <c r="AH7" s="21">
        <v>100</v>
      </c>
      <c r="AI7" s="20">
        <v>52.821801980829989</v>
      </c>
      <c r="AJ7" s="20">
        <v>37.014316984760022</v>
      </c>
      <c r="AK7" s="21">
        <v>143.59954178133282</v>
      </c>
      <c r="AL7" s="21">
        <v>100.3937472185964</v>
      </c>
      <c r="AM7" s="20">
        <v>64.558181633328175</v>
      </c>
      <c r="AN7" s="20">
        <v>56.742486004806679</v>
      </c>
      <c r="AO7" s="21">
        <v>94.218767751353568</v>
      </c>
      <c r="AP7" s="21">
        <v>144.56238598066676</v>
      </c>
      <c r="AQ7" s="20">
        <v>60.490878166567519</v>
      </c>
      <c r="AR7" s="21">
        <v>126.87552740955735</v>
      </c>
      <c r="AS7" s="20">
        <v>87.414662375007623</v>
      </c>
      <c r="AT7" s="20">
        <v>105.93004294540825</v>
      </c>
      <c r="AU7" s="21">
        <v>101.67657023306032</v>
      </c>
    </row>
    <row r="8" spans="1:47" x14ac:dyDescent="0.25">
      <c r="A8" s="11" t="s">
        <v>47</v>
      </c>
      <c r="B8" s="33">
        <f>VLOOKUP(A8,'[1]3'!$A$3:$AU$39,2,0)</f>
        <v>15.684699739210865</v>
      </c>
      <c r="C8" s="32">
        <f>VLOOKUP(A8,'[1]3'!$A$3:$AU$39,3,0)</f>
        <v>1.5532607842433934</v>
      </c>
      <c r="D8" s="21">
        <v>150.5790121815665</v>
      </c>
      <c r="E8" s="21">
        <v>163.57967233295375</v>
      </c>
      <c r="F8" s="20">
        <v>56.211810993687948</v>
      </c>
      <c r="G8" s="20">
        <v>79.186348304927407</v>
      </c>
      <c r="H8" s="21">
        <v>148.82044251340679</v>
      </c>
      <c r="I8" s="21">
        <v>141.15223456824648</v>
      </c>
      <c r="J8" s="21">
        <v>138.14453554412259</v>
      </c>
      <c r="K8" s="21">
        <v>122.03363730992007</v>
      </c>
      <c r="L8" s="21">
        <v>109.93142465001414</v>
      </c>
      <c r="M8" s="21">
        <v>181.87663278168111</v>
      </c>
      <c r="N8" s="21">
        <v>125.33815296071226</v>
      </c>
      <c r="O8" s="21">
        <v>132.23390951376192</v>
      </c>
      <c r="P8" s="21">
        <v>108.31745459821036</v>
      </c>
      <c r="Q8" s="21">
        <v>108.84297984737479</v>
      </c>
      <c r="R8" s="21">
        <v>118.4332995846967</v>
      </c>
      <c r="S8" s="20">
        <v>91.38891681223167</v>
      </c>
      <c r="T8" s="21">
        <v>164.9987166465699</v>
      </c>
      <c r="U8" s="21">
        <v>106.99407920562882</v>
      </c>
      <c r="V8" s="21">
        <v>101.76368749429754</v>
      </c>
      <c r="W8" s="21">
        <v>141.64254718271079</v>
      </c>
      <c r="X8" s="21">
        <v>111.63922638864359</v>
      </c>
      <c r="Y8" s="21">
        <v>158.42927824795109</v>
      </c>
      <c r="Z8" s="20">
        <v>81.691449163910775</v>
      </c>
      <c r="AA8" s="21">
        <v>112.74276659884015</v>
      </c>
      <c r="AB8" s="21">
        <v>102.53016290384925</v>
      </c>
      <c r="AC8" s="20">
        <v>34.404519657914591</v>
      </c>
      <c r="AD8" s="20">
        <v>47.522595902511753</v>
      </c>
      <c r="AE8" s="20">
        <v>63.044562029111887</v>
      </c>
      <c r="AF8" s="21">
        <v>102.81396043814559</v>
      </c>
      <c r="AG8" s="21">
        <v>147.13389517404599</v>
      </c>
      <c r="AH8" s="21">
        <v>100</v>
      </c>
      <c r="AI8" s="20">
        <v>45.491848113411947</v>
      </c>
      <c r="AJ8" s="20">
        <v>53.234675418639846</v>
      </c>
      <c r="AK8" s="21">
        <v>143.40568119174119</v>
      </c>
      <c r="AL8" s="21">
        <v>136.52174383042416</v>
      </c>
      <c r="AM8" s="21">
        <v>104.80538333113527</v>
      </c>
      <c r="AN8" s="20">
        <v>81.051548742469038</v>
      </c>
      <c r="AO8" s="21">
        <v>147.23995083564614</v>
      </c>
      <c r="AP8" s="21">
        <v>149.54097399825716</v>
      </c>
      <c r="AQ8" s="20">
        <v>90.56666629593785</v>
      </c>
      <c r="AR8" s="21">
        <v>189.74158107913425</v>
      </c>
      <c r="AS8" s="21">
        <v>138.08118308443176</v>
      </c>
      <c r="AT8" s="20">
        <v>139.79105328379185</v>
      </c>
      <c r="AU8" s="21">
        <v>120.61054632888491</v>
      </c>
    </row>
    <row r="9" spans="1:47" ht="31.5" x14ac:dyDescent="0.25">
      <c r="A9" s="11" t="s">
        <v>48</v>
      </c>
      <c r="B9" s="31">
        <f>VLOOKUP(A9,'[1]3'!$A$3:$AU$39,2,0)</f>
        <v>1.0307704424525546</v>
      </c>
      <c r="C9" s="32">
        <f>VLOOKUP(A9,'[1]3'!$A$3:$AU$39,3,0)</f>
        <v>1.4711702652654712</v>
      </c>
      <c r="D9" s="20">
        <v>89.403303713234692</v>
      </c>
      <c r="E9" s="20">
        <v>91.463435570791717</v>
      </c>
      <c r="F9" s="20">
        <v>17.818108582192693</v>
      </c>
      <c r="G9" s="20">
        <v>28.670580123542717</v>
      </c>
      <c r="H9" s="21">
        <v>116.74865931967777</v>
      </c>
      <c r="I9" s="20">
        <v>65.797285249548239</v>
      </c>
      <c r="J9" s="21">
        <v>112.65092983063576</v>
      </c>
      <c r="K9" s="21">
        <v>103.81853610914871</v>
      </c>
      <c r="L9" s="21">
        <v>104.59445270575594</v>
      </c>
      <c r="M9" s="20">
        <v>93.002761981879658</v>
      </c>
      <c r="N9" s="20">
        <v>70.963029330758971</v>
      </c>
      <c r="O9" s="20">
        <v>60.605513236702734</v>
      </c>
      <c r="P9" s="20">
        <v>84.06700463542829</v>
      </c>
      <c r="Q9" s="20">
        <v>62.124782863823633</v>
      </c>
      <c r="R9" s="20">
        <v>15.064167857136676</v>
      </c>
      <c r="S9" s="20">
        <v>18.902948060799353</v>
      </c>
      <c r="T9" s="21">
        <v>109.00359807331337</v>
      </c>
      <c r="U9" s="20">
        <v>85.673106866583709</v>
      </c>
      <c r="V9" s="20">
        <v>81.167813321735835</v>
      </c>
      <c r="W9" s="20">
        <v>88.365821020193181</v>
      </c>
      <c r="X9" s="20">
        <v>73.218566462667098</v>
      </c>
      <c r="Y9" s="20">
        <v>87.375072107554885</v>
      </c>
      <c r="Z9" s="20">
        <v>28.300964649622241</v>
      </c>
      <c r="AA9" s="20">
        <v>39.800521002692285</v>
      </c>
      <c r="AB9" s="20">
        <v>80.680981909620058</v>
      </c>
      <c r="AC9" s="20">
        <v>25.018465398909168</v>
      </c>
      <c r="AD9" s="20">
        <v>19.029372377379797</v>
      </c>
      <c r="AE9" s="20">
        <v>17.261688107800445</v>
      </c>
      <c r="AF9" s="20">
        <v>54.269773667655983</v>
      </c>
      <c r="AG9" s="20">
        <v>92.103792475572789</v>
      </c>
      <c r="AH9" s="21">
        <v>100</v>
      </c>
      <c r="AI9" s="20">
        <v>29.859508893268718</v>
      </c>
      <c r="AJ9" s="22">
        <v>3.9087362937395751</v>
      </c>
      <c r="AK9" s="21">
        <v>111.18437444319179</v>
      </c>
      <c r="AL9" s="21">
        <v>100.75894028125096</v>
      </c>
      <c r="AM9" s="20">
        <v>29.156738014858423</v>
      </c>
      <c r="AN9" s="20">
        <v>23.503266157875665</v>
      </c>
      <c r="AO9" s="21">
        <v>138.07364842446304</v>
      </c>
      <c r="AP9" s="21">
        <v>104.30423034923683</v>
      </c>
      <c r="AQ9" s="20">
        <v>25.204946179421395</v>
      </c>
      <c r="AR9" s="21">
        <v>165.06739665383702</v>
      </c>
      <c r="AS9" s="20">
        <v>89.066004661855871</v>
      </c>
      <c r="AT9" s="20">
        <v>90.416819896256555</v>
      </c>
      <c r="AU9" s="20">
        <v>97.563126700566855</v>
      </c>
    </row>
    <row r="10" spans="1:47" x14ac:dyDescent="0.25">
      <c r="A10" s="11" t="s">
        <v>99</v>
      </c>
      <c r="B10" s="33">
        <v>13.405143093965568</v>
      </c>
      <c r="C10" s="32">
        <v>1.7288960353302025</v>
      </c>
      <c r="D10" s="21">
        <v>104.75962201115634</v>
      </c>
      <c r="E10" s="21">
        <v>105.30712094834081</v>
      </c>
      <c r="F10" s="20">
        <v>27.812949554829757</v>
      </c>
      <c r="G10" s="20">
        <v>57.876333428578022</v>
      </c>
      <c r="H10" s="21">
        <v>106.62440933147165</v>
      </c>
      <c r="I10" s="20">
        <v>88.037274670460448</v>
      </c>
      <c r="J10" s="21">
        <v>122.33671407775688</v>
      </c>
      <c r="K10" s="21">
        <v>107.85286058200168</v>
      </c>
      <c r="L10" s="21">
        <v>103.16121575696324</v>
      </c>
      <c r="M10" s="21">
        <v>131.98940661977332</v>
      </c>
      <c r="N10" s="20">
        <v>87.466789638925619</v>
      </c>
      <c r="O10" s="20">
        <v>93.988676462132773</v>
      </c>
      <c r="P10" s="20">
        <v>97.697668479025296</v>
      </c>
      <c r="Q10" s="20">
        <v>81.344674351704356</v>
      </c>
      <c r="R10" s="20">
        <v>62.389443011553659</v>
      </c>
      <c r="S10" s="20">
        <v>56.175972089781531</v>
      </c>
      <c r="T10" s="21">
        <v>101.22912593949241</v>
      </c>
      <c r="U10" s="20">
        <v>88.075824915570252</v>
      </c>
      <c r="V10" s="20">
        <v>70.573972677551751</v>
      </c>
      <c r="W10" s="21">
        <v>115.29654700567666</v>
      </c>
      <c r="X10" s="21">
        <v>104.33787341726402</v>
      </c>
      <c r="Y10" s="21">
        <v>124.19949367498735</v>
      </c>
      <c r="Z10" s="20">
        <v>61.203937206910297</v>
      </c>
      <c r="AA10" s="20">
        <v>75.14951441926263</v>
      </c>
      <c r="AB10" s="20">
        <v>79.249398239762627</v>
      </c>
      <c r="AC10" s="20">
        <v>33.51304201884578</v>
      </c>
      <c r="AD10" s="20">
        <v>47.594027402406269</v>
      </c>
      <c r="AE10" s="20">
        <v>50.142567585183826</v>
      </c>
      <c r="AF10" s="20">
        <v>68.426823027570904</v>
      </c>
      <c r="AG10" s="21">
        <v>119.88745852006015</v>
      </c>
      <c r="AH10" s="21">
        <v>100</v>
      </c>
      <c r="AI10" s="20">
        <v>60.040539366399685</v>
      </c>
      <c r="AJ10" s="20">
        <v>44.891526297477434</v>
      </c>
      <c r="AK10" s="21">
        <v>103.01222613508199</v>
      </c>
      <c r="AL10" s="21">
        <v>111.82768335999765</v>
      </c>
      <c r="AM10" s="20">
        <v>76.811691437647809</v>
      </c>
      <c r="AN10" s="20">
        <v>56.794536572021727</v>
      </c>
      <c r="AO10" s="21">
        <v>111.49330801630771</v>
      </c>
      <c r="AP10" s="21">
        <v>114.17753398227318</v>
      </c>
      <c r="AQ10" s="20">
        <v>59.195253971616367</v>
      </c>
      <c r="AR10" s="21">
        <v>183.29155607909507</v>
      </c>
      <c r="AS10" s="21">
        <v>101.15221278698094</v>
      </c>
      <c r="AT10" s="20">
        <v>104.30065861209667</v>
      </c>
      <c r="AU10" s="21">
        <v>105.63886751530805</v>
      </c>
    </row>
    <row r="11" spans="1:47" x14ac:dyDescent="0.25">
      <c r="A11" s="11" t="s">
        <v>49</v>
      </c>
      <c r="B11" s="31">
        <v>1.7630517708748938</v>
      </c>
      <c r="C11" s="32">
        <v>0.79817287706407569</v>
      </c>
      <c r="D11" s="20">
        <v>68.966598268563629</v>
      </c>
      <c r="E11" s="20">
        <v>63.106918562521265</v>
      </c>
      <c r="F11" s="20">
        <v>14.028281897298999</v>
      </c>
      <c r="G11" s="20">
        <v>14.075203952380422</v>
      </c>
      <c r="H11" s="20">
        <v>62.95552067276514</v>
      </c>
      <c r="I11" s="20">
        <v>38.746899716873038</v>
      </c>
      <c r="J11" s="20">
        <v>78.771649419092128</v>
      </c>
      <c r="K11" s="20">
        <v>52.891571890812294</v>
      </c>
      <c r="L11" s="20">
        <v>60.510123520444715</v>
      </c>
      <c r="M11" s="20">
        <v>74.447094956773554</v>
      </c>
      <c r="N11" s="20">
        <v>55.934685875128721</v>
      </c>
      <c r="O11" s="20">
        <v>61.295015862582183</v>
      </c>
      <c r="P11" s="20">
        <v>50.92978524715118</v>
      </c>
      <c r="Q11" s="20">
        <v>46.011006417657654</v>
      </c>
      <c r="R11" s="20">
        <v>14.080573688435782</v>
      </c>
      <c r="S11" s="20">
        <v>14.242716819177669</v>
      </c>
      <c r="T11" s="20">
        <v>68.485995315404622</v>
      </c>
      <c r="U11" s="20">
        <v>30.243782845096039</v>
      </c>
      <c r="V11" s="20">
        <v>28.292844790050303</v>
      </c>
      <c r="W11" s="20">
        <v>47.183117584022938</v>
      </c>
      <c r="X11" s="20">
        <v>49.236038093429677</v>
      </c>
      <c r="Y11" s="20">
        <v>78.59969143772409</v>
      </c>
      <c r="Z11" s="20">
        <v>22.023331962263782</v>
      </c>
      <c r="AA11" s="20">
        <v>54.145281550675847</v>
      </c>
      <c r="AB11" s="20">
        <v>22.290009975012953</v>
      </c>
      <c r="AC11" s="20">
        <v>11.378374806885155</v>
      </c>
      <c r="AD11" s="20">
        <v>12.616605051260219</v>
      </c>
      <c r="AE11" s="20">
        <v>9.7235572734377822</v>
      </c>
      <c r="AF11" s="20">
        <v>28.324851822091258</v>
      </c>
      <c r="AG11" s="20">
        <v>62.792653490096953</v>
      </c>
      <c r="AH11" s="21">
        <v>100</v>
      </c>
      <c r="AI11" s="20">
        <v>32.551884107168775</v>
      </c>
      <c r="AJ11" s="22">
        <v>4.8452598730325844</v>
      </c>
      <c r="AK11" s="20">
        <v>74.576822080073612</v>
      </c>
      <c r="AL11" s="20">
        <v>62.227286088462527</v>
      </c>
      <c r="AM11" s="20">
        <v>26.338341831742007</v>
      </c>
      <c r="AN11" s="20">
        <v>14.274729155020971</v>
      </c>
      <c r="AO11" s="20">
        <v>97.228251966253438</v>
      </c>
      <c r="AP11" s="20">
        <v>82.088797272853725</v>
      </c>
      <c r="AQ11" s="20">
        <v>18.547000808680526</v>
      </c>
      <c r="AR11" s="20">
        <v>75.093137622235318</v>
      </c>
      <c r="AS11" s="20">
        <v>60.394191965651643</v>
      </c>
      <c r="AT11" s="20">
        <v>61.445360830279974</v>
      </c>
      <c r="AU11" s="20">
        <v>73.507920433782928</v>
      </c>
    </row>
    <row r="12" spans="1:47" x14ac:dyDescent="0.25">
      <c r="A12" s="11" t="s">
        <v>50</v>
      </c>
      <c r="B12" s="31">
        <v>9.5016229533171348</v>
      </c>
      <c r="C12" s="32">
        <v>1.4720466333613624</v>
      </c>
      <c r="D12" s="21">
        <v>124.73669151204574</v>
      </c>
      <c r="E12" s="21">
        <v>118.87120359388051</v>
      </c>
      <c r="F12" s="20">
        <v>52.913453250159179</v>
      </c>
      <c r="G12" s="20">
        <v>85.895300488644494</v>
      </c>
      <c r="H12" s="21">
        <v>115.60082177910118</v>
      </c>
      <c r="I12" s="20">
        <v>90.619811999603442</v>
      </c>
      <c r="J12" s="21">
        <v>161.08444886492919</v>
      </c>
      <c r="K12" s="21">
        <v>121.14773855647711</v>
      </c>
      <c r="L12" s="21">
        <v>126.09547043931848</v>
      </c>
      <c r="M12" s="21">
        <v>130.10127970336083</v>
      </c>
      <c r="N12" s="21">
        <v>104.9456287896281</v>
      </c>
      <c r="O12" s="21">
        <v>106.61371163591333</v>
      </c>
      <c r="P12" s="20">
        <v>95.835601381251692</v>
      </c>
      <c r="Q12" s="20">
        <v>97.414159992318986</v>
      </c>
      <c r="R12" s="20">
        <v>82.95636259236997</v>
      </c>
      <c r="S12" s="20">
        <v>66.6547626083116</v>
      </c>
      <c r="T12" s="21">
        <v>100.14823388433263</v>
      </c>
      <c r="U12" s="21">
        <v>115.44242709720849</v>
      </c>
      <c r="V12" s="20">
        <v>64.522971831991114</v>
      </c>
      <c r="W12" s="21">
        <v>125.83526672505447</v>
      </c>
      <c r="X12" s="20">
        <v>97.281954999227651</v>
      </c>
      <c r="Y12" s="21">
        <v>175.16816983433833</v>
      </c>
      <c r="Z12" s="20">
        <v>76.488690310858431</v>
      </c>
      <c r="AA12" s="21">
        <v>112.5252482217337</v>
      </c>
      <c r="AB12" s="20">
        <v>68.068098891481071</v>
      </c>
      <c r="AC12" s="20">
        <v>56.663982683196515</v>
      </c>
      <c r="AD12" s="20">
        <v>55.083014546181339</v>
      </c>
      <c r="AE12" s="20">
        <v>52.559242987149368</v>
      </c>
      <c r="AF12" s="20">
        <v>91.59795927825634</v>
      </c>
      <c r="AG12" s="21">
        <v>144.77862230012812</v>
      </c>
      <c r="AH12" s="21">
        <v>100</v>
      </c>
      <c r="AI12" s="20">
        <v>87.75174433595285</v>
      </c>
      <c r="AJ12" s="20">
        <v>40.776019556395099</v>
      </c>
      <c r="AK12" s="21">
        <v>148.30078027263812</v>
      </c>
      <c r="AL12" s="21">
        <v>120.83430104404607</v>
      </c>
      <c r="AM12" s="20">
        <v>85.887070260299481</v>
      </c>
      <c r="AN12" s="20">
        <v>67.992392382056849</v>
      </c>
      <c r="AO12" s="21">
        <v>141.91288451904722</v>
      </c>
      <c r="AP12" s="21">
        <v>132.20514515597654</v>
      </c>
      <c r="AQ12" s="20">
        <v>68.538041210569503</v>
      </c>
      <c r="AR12" s="21">
        <v>156.05764569645609</v>
      </c>
      <c r="AS12" s="21">
        <v>114.6600848156738</v>
      </c>
      <c r="AT12" s="20">
        <v>120.43783057810651</v>
      </c>
      <c r="AU12" s="21">
        <v>109.1323348394083</v>
      </c>
    </row>
    <row r="13" spans="1:47" x14ac:dyDescent="0.25">
      <c r="A13" s="11" t="s">
        <v>51</v>
      </c>
      <c r="B13" s="33">
        <v>10.232734427609174</v>
      </c>
      <c r="C13" s="32">
        <v>1.0302298609750931</v>
      </c>
      <c r="D13" s="21">
        <v>115.39587694848781</v>
      </c>
      <c r="E13" s="21">
        <v>135.70068305814996</v>
      </c>
      <c r="F13" s="20">
        <v>11.283330656975735</v>
      </c>
      <c r="G13" s="20">
        <v>70.858702094865336</v>
      </c>
      <c r="H13" s="20">
        <v>95.667573000121664</v>
      </c>
      <c r="I13" s="20">
        <v>63.803415864778366</v>
      </c>
      <c r="J13" s="20">
        <v>98.43320692457462</v>
      </c>
      <c r="K13" s="20">
        <v>49.9161667475176</v>
      </c>
      <c r="L13" s="20">
        <v>93.743862895878166</v>
      </c>
      <c r="M13" s="20">
        <v>64.781194482374531</v>
      </c>
      <c r="N13" s="20">
        <v>79.174052024790967</v>
      </c>
      <c r="O13" s="20">
        <v>89.202762965805945</v>
      </c>
      <c r="P13" s="20">
        <v>88.166235066177293</v>
      </c>
      <c r="Q13" s="20">
        <v>23.915152229379881</v>
      </c>
      <c r="R13" s="21">
        <v>189.06821783570692</v>
      </c>
      <c r="S13" s="20">
        <v>35.989335217748035</v>
      </c>
      <c r="T13" s="20">
        <v>60.84884383180944</v>
      </c>
      <c r="U13" s="20">
        <v>59.708904509512415</v>
      </c>
      <c r="V13" s="21">
        <v>103.43826299262932</v>
      </c>
      <c r="W13" s="21">
        <v>132.92032443824488</v>
      </c>
      <c r="X13" s="20">
        <v>53.145139610665346</v>
      </c>
      <c r="Y13" s="20">
        <v>87.998581846194156</v>
      </c>
      <c r="Z13" s="20">
        <v>65.890703685611939</v>
      </c>
      <c r="AA13" s="20">
        <v>80.14909975404251</v>
      </c>
      <c r="AB13" s="20">
        <v>32.691005533055382</v>
      </c>
      <c r="AC13" s="20">
        <v>34.540598902310606</v>
      </c>
      <c r="AD13" s="20">
        <v>15.214605237392187</v>
      </c>
      <c r="AE13" s="20">
        <v>45.290700517008943</v>
      </c>
      <c r="AF13" s="20">
        <v>37.442775981762551</v>
      </c>
      <c r="AG13" s="21">
        <v>138.29065912902473</v>
      </c>
      <c r="AH13" s="21">
        <v>100</v>
      </c>
      <c r="AI13" s="20">
        <v>43.271471760532357</v>
      </c>
      <c r="AJ13" s="20">
        <v>19.926557385137599</v>
      </c>
      <c r="AK13" s="21">
        <v>132.93479150743048</v>
      </c>
      <c r="AL13" s="20">
        <v>62.636875415390534</v>
      </c>
      <c r="AM13" s="20">
        <v>49.403535128506796</v>
      </c>
      <c r="AN13" s="20">
        <v>79.731140724062087</v>
      </c>
      <c r="AO13" s="20">
        <v>93.988975399825051</v>
      </c>
      <c r="AP13" s="21">
        <v>137.29009159583589</v>
      </c>
      <c r="AQ13" s="20">
        <v>55.885471801423733</v>
      </c>
      <c r="AR13" s="21">
        <v>105.99042217825642</v>
      </c>
      <c r="AS13" s="20">
        <v>86.326232002126574</v>
      </c>
      <c r="AT13" s="20">
        <v>93.721229479377016</v>
      </c>
      <c r="AU13" s="20">
        <v>91.266594674430067</v>
      </c>
    </row>
    <row r="14" spans="1:47" x14ac:dyDescent="0.25">
      <c r="A14" s="11" t="s">
        <v>52</v>
      </c>
      <c r="B14" s="31">
        <v>9.1221656501139687</v>
      </c>
      <c r="C14" s="32">
        <v>1.4721945398243272</v>
      </c>
      <c r="D14" s="21">
        <v>114.59224939542199</v>
      </c>
      <c r="E14" s="21">
        <v>118.06307839802876</v>
      </c>
      <c r="F14" s="20">
        <v>25.825148303926738</v>
      </c>
      <c r="G14" s="20">
        <v>45.086443738305128</v>
      </c>
      <c r="H14" s="21">
        <v>109.7516310868472</v>
      </c>
      <c r="I14" s="20">
        <v>94.731391738173045</v>
      </c>
      <c r="J14" s="21">
        <v>134.77549585954398</v>
      </c>
      <c r="K14" s="21">
        <v>117.74537355829354</v>
      </c>
      <c r="L14" s="21">
        <v>106.0613311073075</v>
      </c>
      <c r="M14" s="21">
        <v>145.42241170439041</v>
      </c>
      <c r="N14" s="20">
        <v>97.181401986072231</v>
      </c>
      <c r="O14" s="21">
        <v>102.41013573531109</v>
      </c>
      <c r="P14" s="20">
        <v>97.605027956999621</v>
      </c>
      <c r="Q14" s="20">
        <v>97.953809337531894</v>
      </c>
      <c r="R14" s="20">
        <v>53.668972363073806</v>
      </c>
      <c r="S14" s="20">
        <v>52.072346643783483</v>
      </c>
      <c r="T14" s="21">
        <v>114.67584187020678</v>
      </c>
      <c r="U14" s="20">
        <v>75.095294425701098</v>
      </c>
      <c r="V14" s="20">
        <v>80.819917449349845</v>
      </c>
      <c r="W14" s="21">
        <v>104.38960426593084</v>
      </c>
      <c r="X14" s="20">
        <v>87.219812249243915</v>
      </c>
      <c r="Y14" s="21">
        <v>146.762592674556</v>
      </c>
      <c r="Z14" s="20">
        <v>60.04508620300205</v>
      </c>
      <c r="AA14" s="20">
        <v>90.612292797155462</v>
      </c>
      <c r="AB14" s="20">
        <v>82.105884914720235</v>
      </c>
      <c r="AC14" s="20">
        <v>40.744759657968878</v>
      </c>
      <c r="AD14" s="20">
        <v>39.67802287689409</v>
      </c>
      <c r="AE14" s="20">
        <v>35.492676771008327</v>
      </c>
      <c r="AF14" s="20">
        <v>77.991021891372014</v>
      </c>
      <c r="AG14" s="21">
        <v>117.39594037346252</v>
      </c>
      <c r="AH14" s="21">
        <v>100</v>
      </c>
      <c r="AI14" s="20">
        <v>66.294892909624039</v>
      </c>
      <c r="AJ14" s="20">
        <v>27.564080900227744</v>
      </c>
      <c r="AK14" s="21">
        <v>134.59361290099235</v>
      </c>
      <c r="AL14" s="21">
        <v>117.17409256620863</v>
      </c>
      <c r="AM14" s="20">
        <v>80.2593719958073</v>
      </c>
      <c r="AN14" s="20">
        <v>46.040190221630432</v>
      </c>
      <c r="AO14" s="21">
        <v>140.84102860615241</v>
      </c>
      <c r="AP14" s="21">
        <v>142.01297607669235</v>
      </c>
      <c r="AQ14" s="20">
        <v>51.654615385340399</v>
      </c>
      <c r="AR14" s="21">
        <v>156.78634591163095</v>
      </c>
      <c r="AS14" s="21">
        <v>108.69046662493251</v>
      </c>
      <c r="AT14" s="20">
        <v>112.17089761843124</v>
      </c>
      <c r="AU14" s="21">
        <v>108.8040497319527</v>
      </c>
    </row>
    <row r="15" spans="1:47" x14ac:dyDescent="0.25">
      <c r="A15" s="11" t="s">
        <v>53</v>
      </c>
      <c r="B15" s="31">
        <v>0.97666717779179679</v>
      </c>
      <c r="C15" s="32">
        <v>0.72816437207770646</v>
      </c>
      <c r="D15" s="20">
        <v>64.155761320420183</v>
      </c>
      <c r="E15" s="20">
        <v>63.125466902826751</v>
      </c>
      <c r="F15" s="22">
        <v>5.1364858013391741</v>
      </c>
      <c r="G15" s="20">
        <v>12.546788522567848</v>
      </c>
      <c r="H15" s="20">
        <v>80.40875028633171</v>
      </c>
      <c r="I15" s="20">
        <v>38.407815043009883</v>
      </c>
      <c r="J15" s="20">
        <v>75.243123287125442</v>
      </c>
      <c r="K15" s="20">
        <v>45.694139699526026</v>
      </c>
      <c r="L15" s="20">
        <v>51.981148282121936</v>
      </c>
      <c r="M15" s="20">
        <v>54.089163557093713</v>
      </c>
      <c r="N15" s="20">
        <v>46.077522977824373</v>
      </c>
      <c r="O15" s="20">
        <v>57.666217521754881</v>
      </c>
      <c r="P15" s="20">
        <v>52.714867479523029</v>
      </c>
      <c r="Q15" s="20">
        <v>39.231220474779846</v>
      </c>
      <c r="R15" s="20">
        <v>10.320207000863258</v>
      </c>
      <c r="S15" s="22">
        <v>9.8746898795147722</v>
      </c>
      <c r="T15" s="20">
        <v>94.963979970473289</v>
      </c>
      <c r="U15" s="20">
        <v>27.35899221019497</v>
      </c>
      <c r="V15" s="20">
        <v>17.509466594675004</v>
      </c>
      <c r="W15" s="20">
        <v>59.882824912547107</v>
      </c>
      <c r="X15" s="20">
        <v>39.748350654079445</v>
      </c>
      <c r="Y15" s="20">
        <v>72.026483701950681</v>
      </c>
      <c r="Z15" s="20">
        <v>13.197675332414981</v>
      </c>
      <c r="AA15" s="20">
        <v>31.21948768549332</v>
      </c>
      <c r="AB15" s="20">
        <v>29.948274871596908</v>
      </c>
      <c r="AC15" s="22">
        <v>6.6292810339042525</v>
      </c>
      <c r="AD15" s="22">
        <v>9.1821216780355748</v>
      </c>
      <c r="AE15" s="20">
        <v>10.4285566048791</v>
      </c>
      <c r="AF15" s="20">
        <v>28.799531713023622</v>
      </c>
      <c r="AG15" s="20">
        <v>62.784697588706976</v>
      </c>
      <c r="AH15" s="21">
        <v>100</v>
      </c>
      <c r="AI15" s="20">
        <v>15.841942966380302</v>
      </c>
      <c r="AJ15" s="22">
        <v>3.0678704474056415</v>
      </c>
      <c r="AK15" s="20">
        <v>62.540601887659541</v>
      </c>
      <c r="AL15" s="20">
        <v>65.534210187927712</v>
      </c>
      <c r="AM15" s="20">
        <v>23.091040779744016</v>
      </c>
      <c r="AN15" s="20">
        <v>12.570601267630485</v>
      </c>
      <c r="AO15" s="20">
        <v>98.428852810682827</v>
      </c>
      <c r="AP15" s="20">
        <v>69.037481137115975</v>
      </c>
      <c r="AQ15" s="20">
        <v>11.49676802420753</v>
      </c>
      <c r="AR15" s="20">
        <v>76.07568424374233</v>
      </c>
      <c r="AS15" s="20">
        <v>60.853149410340514</v>
      </c>
      <c r="AT15" s="20">
        <v>61.638552165765773</v>
      </c>
      <c r="AU15" s="20">
        <v>64.971116331940223</v>
      </c>
    </row>
    <row r="16" spans="1:47" x14ac:dyDescent="0.25">
      <c r="A16" s="11" t="s">
        <v>54</v>
      </c>
      <c r="B16" s="33">
        <v>12.865139783490143</v>
      </c>
      <c r="C16" s="32">
        <v>1.7606982111452152</v>
      </c>
      <c r="D16" s="21">
        <v>131.18932090441689</v>
      </c>
      <c r="E16" s="21">
        <v>143.25635889650479</v>
      </c>
      <c r="F16" s="20">
        <v>40.933923377331233</v>
      </c>
      <c r="G16" s="20">
        <v>63.686909680405726</v>
      </c>
      <c r="H16" s="21">
        <v>125.94605244398724</v>
      </c>
      <c r="I16" s="21">
        <v>144.0333454201309</v>
      </c>
      <c r="J16" s="21">
        <v>160.33774044974786</v>
      </c>
      <c r="K16" s="21">
        <v>170.26266399520227</v>
      </c>
      <c r="L16" s="21">
        <v>155.25149792209015</v>
      </c>
      <c r="M16" s="21">
        <v>211.73653267193293</v>
      </c>
      <c r="N16" s="21">
        <v>120.5981212679402</v>
      </c>
      <c r="O16" s="21">
        <v>132.81939006167084</v>
      </c>
      <c r="P16" s="21">
        <v>109.94549079312952</v>
      </c>
      <c r="Q16" s="21">
        <v>131.25141373351087</v>
      </c>
      <c r="R16" s="20">
        <v>89.75929804399388</v>
      </c>
      <c r="S16" s="20">
        <v>65.893731635090631</v>
      </c>
      <c r="T16" s="21">
        <v>135.72412028008412</v>
      </c>
      <c r="U16" s="20">
        <v>99.906367233220479</v>
      </c>
      <c r="V16" s="20">
        <v>73.483284088524499</v>
      </c>
      <c r="W16" s="21">
        <v>115.8362624795888</v>
      </c>
      <c r="X16" s="20">
        <v>79.421765400914808</v>
      </c>
      <c r="Y16" s="21">
        <v>192.44026875265459</v>
      </c>
      <c r="Z16" s="20">
        <v>82.487016276567786</v>
      </c>
      <c r="AA16" s="21">
        <v>108.74291871149033</v>
      </c>
      <c r="AB16" s="20">
        <v>94.029476474630755</v>
      </c>
      <c r="AC16" s="20">
        <v>60.822360531554068</v>
      </c>
      <c r="AD16" s="20">
        <v>40.064676129711799</v>
      </c>
      <c r="AE16" s="20">
        <v>54.387039410827462</v>
      </c>
      <c r="AF16" s="20">
        <v>90.162834277274314</v>
      </c>
      <c r="AG16" s="21">
        <v>175.62902939922037</v>
      </c>
      <c r="AH16" s="21">
        <v>100</v>
      </c>
      <c r="AI16" s="21">
        <v>100.05603643270192</v>
      </c>
      <c r="AJ16" s="20">
        <v>41.146195436517203</v>
      </c>
      <c r="AK16" s="21">
        <v>163.76286625965392</v>
      </c>
      <c r="AL16" s="21">
        <v>141.86540511517211</v>
      </c>
      <c r="AM16" s="20">
        <v>84.65406337374705</v>
      </c>
      <c r="AN16" s="20">
        <v>59.403027624519645</v>
      </c>
      <c r="AO16" s="21">
        <v>192.13988195509944</v>
      </c>
      <c r="AP16" s="21">
        <v>268.86303901469176</v>
      </c>
      <c r="AQ16" s="20">
        <v>80.991279822073693</v>
      </c>
      <c r="AR16" s="21">
        <v>234.92857046124539</v>
      </c>
      <c r="AS16" s="21">
        <v>130.14372508991974</v>
      </c>
      <c r="AT16" s="20">
        <v>137.70817052486586</v>
      </c>
      <c r="AU16" s="21">
        <v>123.96411759177627</v>
      </c>
    </row>
    <row r="17" spans="1:47" x14ac:dyDescent="0.25">
      <c r="A17" s="11" t="s">
        <v>55</v>
      </c>
      <c r="B17" s="31">
        <v>7.2327994682649441</v>
      </c>
      <c r="C17" s="32">
        <v>1.3947647446636571</v>
      </c>
      <c r="D17" s="21">
        <v>105.83068937562285</v>
      </c>
      <c r="E17" s="21">
        <v>104.52862803566272</v>
      </c>
      <c r="F17" s="20">
        <v>30.501929607713691</v>
      </c>
      <c r="G17" s="20">
        <v>35.23959766872332</v>
      </c>
      <c r="H17" s="21">
        <v>109.0886624363784</v>
      </c>
      <c r="I17" s="20">
        <v>83.756316299423716</v>
      </c>
      <c r="J17" s="21">
        <v>126.2511721384397</v>
      </c>
      <c r="K17" s="20">
        <v>98.515727687187365</v>
      </c>
      <c r="L17" s="20">
        <v>94.848646096578605</v>
      </c>
      <c r="M17" s="21">
        <v>116.82106952197793</v>
      </c>
      <c r="N17" s="20">
        <v>85.331218071696796</v>
      </c>
      <c r="O17" s="20">
        <v>94.186843252591714</v>
      </c>
      <c r="P17" s="20">
        <v>86.195311448157355</v>
      </c>
      <c r="Q17" s="20">
        <v>71.003978893998422</v>
      </c>
      <c r="R17" s="20">
        <v>40.317952065257387</v>
      </c>
      <c r="S17" s="20">
        <v>38.356460596910573</v>
      </c>
      <c r="T17" s="20">
        <v>99.756293960369675</v>
      </c>
      <c r="U17" s="20">
        <v>71.719737318260229</v>
      </c>
      <c r="V17" s="20">
        <v>63.64414579679061</v>
      </c>
      <c r="W17" s="20">
        <v>97.643716456485606</v>
      </c>
      <c r="X17" s="20">
        <v>74.658569744271986</v>
      </c>
      <c r="Y17" s="21">
        <v>135.33937891711267</v>
      </c>
      <c r="Z17" s="20">
        <v>43.731117245528132</v>
      </c>
      <c r="AA17" s="20">
        <v>66.454065224409149</v>
      </c>
      <c r="AB17" s="20">
        <v>63.22151415241666</v>
      </c>
      <c r="AC17" s="20">
        <v>24.486133919412826</v>
      </c>
      <c r="AD17" s="20">
        <v>32.068004409246583</v>
      </c>
      <c r="AE17" s="20">
        <v>31.434046106449838</v>
      </c>
      <c r="AF17" s="20">
        <v>65.75367115743714</v>
      </c>
      <c r="AG17" s="21">
        <v>110.25966720602757</v>
      </c>
      <c r="AH17" s="21">
        <v>100</v>
      </c>
      <c r="AI17" s="20">
        <v>57.351818670244405</v>
      </c>
      <c r="AJ17" s="20">
        <v>20.53389891873239</v>
      </c>
      <c r="AK17" s="21">
        <v>120.22250323500427</v>
      </c>
      <c r="AL17" s="21">
        <v>117.94733940991955</v>
      </c>
      <c r="AM17" s="20">
        <v>60.149759049238519</v>
      </c>
      <c r="AN17" s="20">
        <v>38.859129876979068</v>
      </c>
      <c r="AO17" s="21">
        <v>148.46103749644058</v>
      </c>
      <c r="AP17" s="21">
        <v>130.66450551687129</v>
      </c>
      <c r="AQ17" s="20">
        <v>42.769812775848102</v>
      </c>
      <c r="AR17" s="21">
        <v>183.31892028036211</v>
      </c>
      <c r="AS17" s="21">
        <v>104.01941888282384</v>
      </c>
      <c r="AT17" s="20">
        <v>106.68415699870579</v>
      </c>
      <c r="AU17" s="21">
        <v>106.92842940610112</v>
      </c>
    </row>
    <row r="18" spans="1:47" ht="31.5" x14ac:dyDescent="0.25">
      <c r="A18" s="11" t="s">
        <v>57</v>
      </c>
      <c r="B18" s="31">
        <v>1.7358311373780986</v>
      </c>
      <c r="C18" s="32">
        <v>1.0982449197319271</v>
      </c>
      <c r="D18" s="20">
        <v>88.197708949859177</v>
      </c>
      <c r="E18" s="20">
        <v>84.938125405915514</v>
      </c>
      <c r="F18" s="20">
        <v>10.230339386045788</v>
      </c>
      <c r="G18" s="20">
        <v>25.136515180001602</v>
      </c>
      <c r="H18" s="21">
        <v>102.72642564091352</v>
      </c>
      <c r="I18" s="20">
        <v>55.029393996226936</v>
      </c>
      <c r="J18" s="21">
        <v>100.69598941083302</v>
      </c>
      <c r="K18" s="20">
        <v>61.406175738272495</v>
      </c>
      <c r="L18" s="20">
        <v>81.455690346903637</v>
      </c>
      <c r="M18" s="20">
        <v>80.044157412608044</v>
      </c>
      <c r="N18" s="20">
        <v>63.496565236194279</v>
      </c>
      <c r="O18" s="20">
        <v>80.649677871735634</v>
      </c>
      <c r="P18" s="20">
        <v>72.270277711580405</v>
      </c>
      <c r="Q18" s="20">
        <v>50.525624264631773</v>
      </c>
      <c r="R18" s="20">
        <v>19.655429140134917</v>
      </c>
      <c r="S18" s="20">
        <v>19.420373786272236</v>
      </c>
      <c r="T18" s="21">
        <v>114.1585719533464</v>
      </c>
      <c r="U18" s="20">
        <v>44.726459072180255</v>
      </c>
      <c r="V18" s="20">
        <v>29.819700488015112</v>
      </c>
      <c r="W18" s="20">
        <v>84.599400412498255</v>
      </c>
      <c r="X18" s="20">
        <v>56.110493126780945</v>
      </c>
      <c r="Y18" s="21">
        <v>100.41575245185123</v>
      </c>
      <c r="Z18" s="20">
        <v>26.620410470215962</v>
      </c>
      <c r="AA18" s="20">
        <v>46.316075752000408</v>
      </c>
      <c r="AB18" s="20">
        <v>46.87969250337143</v>
      </c>
      <c r="AC18" s="20">
        <v>11.668359924552869</v>
      </c>
      <c r="AD18" s="20">
        <v>15.480022457601411</v>
      </c>
      <c r="AE18" s="20">
        <v>17.568840487271643</v>
      </c>
      <c r="AF18" s="20">
        <v>42.596794024611597</v>
      </c>
      <c r="AG18" s="20">
        <v>81.940459014265372</v>
      </c>
      <c r="AH18" s="21">
        <v>100</v>
      </c>
      <c r="AI18" s="20">
        <v>26.597488509895623</v>
      </c>
      <c r="AJ18" s="22">
        <v>5.3382470420121422</v>
      </c>
      <c r="AK18" s="20">
        <v>87.698231323153124</v>
      </c>
      <c r="AL18" s="20">
        <v>90.180726315559852</v>
      </c>
      <c r="AM18" s="20">
        <v>36.05420899832928</v>
      </c>
      <c r="AN18" s="20">
        <v>25.01049102039271</v>
      </c>
      <c r="AO18" s="21">
        <v>118.06952652310636</v>
      </c>
      <c r="AP18" s="21">
        <v>101.90069181298477</v>
      </c>
      <c r="AQ18" s="20">
        <v>21.772748190276094</v>
      </c>
      <c r="AR18" s="21">
        <v>115.00722796909886</v>
      </c>
      <c r="AS18" s="20">
        <v>85.551527023886294</v>
      </c>
      <c r="AT18" s="20">
        <v>85.603182255055231</v>
      </c>
      <c r="AU18" s="20">
        <v>86.865260133564178</v>
      </c>
    </row>
    <row r="19" spans="1:47" x14ac:dyDescent="0.25">
      <c r="A19" s="11" t="s">
        <v>58</v>
      </c>
      <c r="B19" s="31">
        <v>8.3001154013486129</v>
      </c>
      <c r="C19" s="32">
        <v>1.4055511170151191</v>
      </c>
      <c r="D19" s="21">
        <v>120.43766900413814</v>
      </c>
      <c r="E19" s="21">
        <v>113.55223902771708</v>
      </c>
      <c r="F19" s="20">
        <v>43.232015666285001</v>
      </c>
      <c r="G19" s="20">
        <v>70.693581900174792</v>
      </c>
      <c r="H19" s="21">
        <v>117.37972842266753</v>
      </c>
      <c r="I19" s="20">
        <v>89.963828082050952</v>
      </c>
      <c r="J19" s="21">
        <v>136.66775837236409</v>
      </c>
      <c r="K19" s="20">
        <v>76.541053858369708</v>
      </c>
      <c r="L19" s="21">
        <v>112.14705397372154</v>
      </c>
      <c r="M19" s="21">
        <v>117.7788205690006</v>
      </c>
      <c r="N19" s="20">
        <v>93.144189680351005</v>
      </c>
      <c r="O19" s="20">
        <v>94.343311373271106</v>
      </c>
      <c r="P19" s="20">
        <v>79.198882305411686</v>
      </c>
      <c r="Q19" s="20">
        <v>73.049940190366442</v>
      </c>
      <c r="R19" s="20">
        <v>79.075537769344649</v>
      </c>
      <c r="S19" s="20">
        <v>76.29801889884385</v>
      </c>
      <c r="T19" s="21">
        <v>119.47399990814435</v>
      </c>
      <c r="U19" s="20">
        <v>87.066135859639047</v>
      </c>
      <c r="V19" s="20">
        <v>85.057596288898978</v>
      </c>
      <c r="W19" s="21">
        <v>117.4207433034256</v>
      </c>
      <c r="X19" s="20">
        <v>94.563158598172805</v>
      </c>
      <c r="Y19" s="21">
        <v>131.24853909437246</v>
      </c>
      <c r="Z19" s="20">
        <v>68.229543825246864</v>
      </c>
      <c r="AA19" s="20">
        <v>85.500366806757924</v>
      </c>
      <c r="AB19" s="20">
        <v>73.054407969994756</v>
      </c>
      <c r="AC19" s="20">
        <v>46.250558137062995</v>
      </c>
      <c r="AD19" s="20">
        <v>57.450870683378916</v>
      </c>
      <c r="AE19" s="20">
        <v>63.835705142326773</v>
      </c>
      <c r="AF19" s="20">
        <v>85.704560570088802</v>
      </c>
      <c r="AG19" s="21">
        <v>120.28579355549398</v>
      </c>
      <c r="AH19" s="21">
        <v>100</v>
      </c>
      <c r="AI19" s="20">
        <v>64.037743095868635</v>
      </c>
      <c r="AJ19" s="20">
        <v>39.811256389139388</v>
      </c>
      <c r="AK19" s="21">
        <v>100.612632046031</v>
      </c>
      <c r="AL19" s="21">
        <v>127.11459003837911</v>
      </c>
      <c r="AM19" s="20">
        <v>71.394122274809106</v>
      </c>
      <c r="AN19" s="20">
        <v>64.529939001572416</v>
      </c>
      <c r="AO19" s="21">
        <v>121.05452225100701</v>
      </c>
      <c r="AP19" s="21">
        <v>121.72117649107763</v>
      </c>
      <c r="AQ19" s="20">
        <v>82.81793252528584</v>
      </c>
      <c r="AR19" s="21">
        <v>138.94805912172808</v>
      </c>
      <c r="AS19" s="21">
        <v>109.76158051870198</v>
      </c>
      <c r="AT19" s="21">
        <v>111.90440962016244</v>
      </c>
      <c r="AU19" s="21">
        <v>107.37887688243646</v>
      </c>
    </row>
    <row r="20" spans="1:47" x14ac:dyDescent="0.25">
      <c r="A20" s="11" t="s">
        <v>59</v>
      </c>
      <c r="B20" s="31">
        <v>4.477722840352552</v>
      </c>
      <c r="C20" s="32">
        <v>1.2666151923965105</v>
      </c>
      <c r="D20" s="21">
        <v>119.1527113551769</v>
      </c>
      <c r="E20" s="21">
        <v>108.87718737343266</v>
      </c>
      <c r="F20" s="20">
        <v>64.704322062004252</v>
      </c>
      <c r="G20" s="20">
        <v>83.641596539318158</v>
      </c>
      <c r="H20" s="21">
        <v>107.68017164682533</v>
      </c>
      <c r="I20" s="21">
        <v>106.25430243036642</v>
      </c>
      <c r="J20" s="21">
        <v>124.62586853765025</v>
      </c>
      <c r="K20" s="20">
        <v>93.810824407305233</v>
      </c>
      <c r="L20" s="21">
        <v>116.51768488517781</v>
      </c>
      <c r="M20" s="21">
        <v>110.93325281334583</v>
      </c>
      <c r="N20" s="20">
        <v>89.735537808327209</v>
      </c>
      <c r="O20" s="20">
        <v>93.530987333561171</v>
      </c>
      <c r="P20" s="20">
        <v>85.995819017470836</v>
      </c>
      <c r="Q20" s="21">
        <v>100.258942571403</v>
      </c>
      <c r="R20" s="20">
        <v>89.036543634244282</v>
      </c>
      <c r="S20" s="20">
        <v>86.525349494347381</v>
      </c>
      <c r="T20" s="21">
        <v>104.34205090160631</v>
      </c>
      <c r="U20" s="21">
        <v>104.89346267758042</v>
      </c>
      <c r="V20" s="21">
        <v>106.07307365353506</v>
      </c>
      <c r="W20" s="21">
        <v>100.22862686461448</v>
      </c>
      <c r="X20" s="20">
        <v>86.790202608037575</v>
      </c>
      <c r="Y20" s="21">
        <v>121.9043639410616</v>
      </c>
      <c r="Z20" s="20">
        <v>87.098270715021769</v>
      </c>
      <c r="AA20" s="21">
        <v>106.82279317944771</v>
      </c>
      <c r="AB20" s="20">
        <v>81.739700637214412</v>
      </c>
      <c r="AC20" s="20">
        <v>69.779981179335209</v>
      </c>
      <c r="AD20" s="20">
        <v>71.420045066103441</v>
      </c>
      <c r="AE20" s="20">
        <v>82.780501187055407</v>
      </c>
      <c r="AF20" s="20">
        <v>96.136886865639866</v>
      </c>
      <c r="AG20" s="21">
        <v>119.91891277465373</v>
      </c>
      <c r="AH20" s="21">
        <v>100</v>
      </c>
      <c r="AI20" s="20">
        <v>93.18707709839029</v>
      </c>
      <c r="AJ20" s="20">
        <v>79.989876650563758</v>
      </c>
      <c r="AK20" s="21">
        <v>110.75212744069785</v>
      </c>
      <c r="AL20" s="21">
        <v>108.42085701951325</v>
      </c>
      <c r="AM20" s="20">
        <v>84.360295655678556</v>
      </c>
      <c r="AN20" s="20">
        <v>84.014629485857483</v>
      </c>
      <c r="AO20" s="21">
        <v>107.21709640061373</v>
      </c>
      <c r="AP20" s="21">
        <v>108.95763630202322</v>
      </c>
      <c r="AQ20" s="20">
        <v>94.173733729700444</v>
      </c>
      <c r="AR20" s="21">
        <v>119.59236766912073</v>
      </c>
      <c r="AS20" s="21">
        <v>102.89437331129881</v>
      </c>
      <c r="AT20" s="21">
        <v>105.99867720913743</v>
      </c>
      <c r="AU20" s="21">
        <v>104.27772232126193</v>
      </c>
    </row>
    <row r="21" spans="1:47" x14ac:dyDescent="0.25">
      <c r="A21" s="11" t="s">
        <v>60</v>
      </c>
      <c r="B21" s="33">
        <v>15.754623803748554</v>
      </c>
      <c r="C21" s="32">
        <v>1.5492978721493678</v>
      </c>
      <c r="D21" s="21">
        <v>113.22902229642735</v>
      </c>
      <c r="E21" s="21">
        <v>109.09066839569704</v>
      </c>
      <c r="F21" s="20">
        <v>28.255139161705312</v>
      </c>
      <c r="G21" s="20">
        <v>58.131915417991898</v>
      </c>
      <c r="H21" s="21">
        <v>122.2033390390949</v>
      </c>
      <c r="I21" s="20">
        <v>76.775044140735389</v>
      </c>
      <c r="J21" s="21">
        <v>144.40998252631849</v>
      </c>
      <c r="K21" s="20">
        <v>61.315846711104868</v>
      </c>
      <c r="L21" s="21">
        <v>106.13512324527956</v>
      </c>
      <c r="M21" s="21">
        <v>118.77130459495346</v>
      </c>
      <c r="N21" s="20">
        <v>90.789381477084319</v>
      </c>
      <c r="O21" s="20">
        <v>90.554976662233528</v>
      </c>
      <c r="P21" s="20">
        <v>71.617071834661587</v>
      </c>
      <c r="Q21" s="20">
        <v>54.04715072103118</v>
      </c>
      <c r="R21" s="20">
        <v>66.807521596511805</v>
      </c>
      <c r="S21" s="20">
        <v>64.885132005367979</v>
      </c>
      <c r="T21" s="21">
        <v>130.51529774624177</v>
      </c>
      <c r="U21" s="20">
        <v>67.41033013067053</v>
      </c>
      <c r="V21" s="20">
        <v>64.032740695426241</v>
      </c>
      <c r="W21" s="21">
        <v>134.71769700644666</v>
      </c>
      <c r="X21" s="21">
        <v>101.44611769219823</v>
      </c>
      <c r="Y21" s="21">
        <v>134.59778682223376</v>
      </c>
      <c r="Z21" s="20">
        <v>51.017403203779153</v>
      </c>
      <c r="AA21" s="20">
        <v>63.380800323655848</v>
      </c>
      <c r="AB21" s="20">
        <v>63.683003049767741</v>
      </c>
      <c r="AC21" s="20">
        <v>29.933246737093285</v>
      </c>
      <c r="AD21" s="20">
        <v>43.504281389087964</v>
      </c>
      <c r="AE21" s="20">
        <v>46.376905227518364</v>
      </c>
      <c r="AF21" s="20">
        <v>73.425097673088075</v>
      </c>
      <c r="AG21" s="21">
        <v>116.79812957733718</v>
      </c>
      <c r="AH21" s="21">
        <v>100</v>
      </c>
      <c r="AI21" s="20">
        <v>44.83560289046337</v>
      </c>
      <c r="AJ21" s="20">
        <v>21.32320640382677</v>
      </c>
      <c r="AK21" s="20">
        <v>89.036828046600988</v>
      </c>
      <c r="AL21" s="21">
        <v>143.13063322048134</v>
      </c>
      <c r="AM21" s="20">
        <v>58.162654843588527</v>
      </c>
      <c r="AN21" s="20">
        <v>45.254850796482316</v>
      </c>
      <c r="AO21" s="21">
        <v>132.12953113585075</v>
      </c>
      <c r="AP21" s="21">
        <v>142.08927745602205</v>
      </c>
      <c r="AQ21" s="20">
        <v>70.507583667180199</v>
      </c>
      <c r="AR21" s="21">
        <v>155.13092719313957</v>
      </c>
      <c r="AS21" s="21">
        <v>111.04311274188656</v>
      </c>
      <c r="AT21" s="21">
        <v>112.71927567055509</v>
      </c>
      <c r="AU21" s="21">
        <v>106.61772523943543</v>
      </c>
    </row>
    <row r="22" spans="1:47" x14ac:dyDescent="0.25">
      <c r="A22" s="11" t="s">
        <v>62</v>
      </c>
      <c r="B22" s="33">
        <v>24.62</v>
      </c>
      <c r="C22" s="32">
        <v>1.5496669999999999</v>
      </c>
      <c r="D22" s="21">
        <v>100</v>
      </c>
      <c r="E22" s="21">
        <v>100</v>
      </c>
      <c r="F22" s="21">
        <v>100</v>
      </c>
      <c r="G22" s="21">
        <v>100</v>
      </c>
      <c r="H22" s="21">
        <v>100</v>
      </c>
      <c r="I22" s="21">
        <v>100</v>
      </c>
      <c r="J22" s="21">
        <v>100</v>
      </c>
      <c r="K22" s="21">
        <v>100</v>
      </c>
      <c r="L22" s="21">
        <v>100</v>
      </c>
      <c r="M22" s="21">
        <v>100</v>
      </c>
      <c r="N22" s="21">
        <v>100</v>
      </c>
      <c r="O22" s="21">
        <v>100</v>
      </c>
      <c r="P22" s="21">
        <v>100</v>
      </c>
      <c r="Q22" s="21">
        <v>100</v>
      </c>
      <c r="R22" s="21">
        <v>100</v>
      </c>
      <c r="S22" s="21">
        <v>100</v>
      </c>
      <c r="T22" s="21">
        <v>100</v>
      </c>
      <c r="U22" s="21">
        <v>100</v>
      </c>
      <c r="V22" s="21">
        <v>100</v>
      </c>
      <c r="W22" s="21">
        <v>100</v>
      </c>
      <c r="X22" s="21">
        <v>100</v>
      </c>
      <c r="Y22" s="21">
        <v>100</v>
      </c>
      <c r="Z22" s="21">
        <v>100</v>
      </c>
      <c r="AA22" s="21">
        <v>100</v>
      </c>
      <c r="AB22" s="21">
        <v>100</v>
      </c>
      <c r="AC22" s="21">
        <v>100</v>
      </c>
      <c r="AD22" s="21">
        <v>100</v>
      </c>
      <c r="AE22" s="21">
        <v>100</v>
      </c>
      <c r="AF22" s="21">
        <v>100</v>
      </c>
      <c r="AG22" s="21">
        <v>100</v>
      </c>
      <c r="AH22" s="21">
        <v>100</v>
      </c>
      <c r="AI22" s="21">
        <v>100</v>
      </c>
      <c r="AJ22" s="21">
        <v>100</v>
      </c>
      <c r="AK22" s="21">
        <v>100</v>
      </c>
      <c r="AL22" s="21">
        <v>100</v>
      </c>
      <c r="AM22" s="21">
        <v>100</v>
      </c>
      <c r="AN22" s="21">
        <v>100</v>
      </c>
      <c r="AO22" s="21">
        <v>100</v>
      </c>
      <c r="AP22" s="21">
        <v>100</v>
      </c>
      <c r="AQ22" s="21">
        <v>100</v>
      </c>
      <c r="AR22" s="21">
        <v>100</v>
      </c>
      <c r="AS22" s="21">
        <v>100</v>
      </c>
      <c r="AT22" s="21">
        <v>100</v>
      </c>
      <c r="AU22" s="21">
        <v>100</v>
      </c>
    </row>
    <row r="23" spans="1:47" x14ac:dyDescent="0.25">
      <c r="A23" s="11" t="s">
        <v>63</v>
      </c>
      <c r="B23" s="31">
        <v>4.6572343045997942</v>
      </c>
      <c r="C23" s="32">
        <v>1.2728711648683348</v>
      </c>
      <c r="D23" s="20">
        <v>96.726177731803645</v>
      </c>
      <c r="E23" s="20">
        <v>96.695606943997632</v>
      </c>
      <c r="F23" s="20">
        <v>22.725114031090516</v>
      </c>
      <c r="G23" s="20">
        <v>35.935109380668962</v>
      </c>
      <c r="H23" s="21">
        <v>101.79657151872794</v>
      </c>
      <c r="I23" s="20">
        <v>73.11029441488806</v>
      </c>
      <c r="J23" s="21">
        <v>115.37296093183895</v>
      </c>
      <c r="K23" s="20">
        <v>90.090935959168689</v>
      </c>
      <c r="L23" s="20">
        <v>95.025569650634793</v>
      </c>
      <c r="M23" s="21">
        <v>109.42502667564827</v>
      </c>
      <c r="N23" s="20">
        <v>77.377053547083435</v>
      </c>
      <c r="O23" s="20">
        <v>83.824606752947233</v>
      </c>
      <c r="P23" s="20">
        <v>80.428671133894881</v>
      </c>
      <c r="Q23" s="20">
        <v>69.529422427182567</v>
      </c>
      <c r="R23" s="20">
        <v>36.888339031536859</v>
      </c>
      <c r="S23" s="20">
        <v>32.84974963914302</v>
      </c>
      <c r="T23" s="21">
        <v>102.5584202195066</v>
      </c>
      <c r="U23" s="20">
        <v>71.150811358620402</v>
      </c>
      <c r="V23" s="20">
        <v>53.659984375875226</v>
      </c>
      <c r="W23" s="20">
        <v>90.393330453653292</v>
      </c>
      <c r="X23" s="20">
        <v>71.577915456910347</v>
      </c>
      <c r="Y23" s="21">
        <v>119.13414179914963</v>
      </c>
      <c r="Z23" s="20">
        <v>40.197357597519847</v>
      </c>
      <c r="AA23" s="20">
        <v>64.736751321908443</v>
      </c>
      <c r="AB23" s="20">
        <v>60.217344656186256</v>
      </c>
      <c r="AC23" s="20">
        <v>25.824175324515757</v>
      </c>
      <c r="AD23" s="20">
        <v>25.776906533940952</v>
      </c>
      <c r="AE23" s="20">
        <v>27.466009292961406</v>
      </c>
      <c r="AF23" s="20">
        <v>59.109529471508779</v>
      </c>
      <c r="AG23" s="21">
        <v>102.33811248455169</v>
      </c>
      <c r="AH23" s="21">
        <v>100</v>
      </c>
      <c r="AI23" s="20">
        <v>43.77935251758462</v>
      </c>
      <c r="AJ23" s="20">
        <v>13.976989125315567</v>
      </c>
      <c r="AK23" s="21">
        <v>109.17501028539166</v>
      </c>
      <c r="AL23" s="20">
        <v>99.19359469701709</v>
      </c>
      <c r="AM23" s="20">
        <v>50.07006720392809</v>
      </c>
      <c r="AN23" s="20">
        <v>34.172075157820544</v>
      </c>
      <c r="AO23" s="21">
        <v>130.80264720298143</v>
      </c>
      <c r="AP23" s="21">
        <v>116.39135077403652</v>
      </c>
      <c r="AQ23" s="20">
        <v>36.189711594648003</v>
      </c>
      <c r="AR23" s="21">
        <v>146.28470234598331</v>
      </c>
      <c r="AS23" s="20">
        <v>92.405111299075315</v>
      </c>
      <c r="AT23" s="20">
        <v>95.013019957095011</v>
      </c>
      <c r="AU23" s="20">
        <v>97.363408694732584</v>
      </c>
    </row>
    <row r="24" spans="1:47" x14ac:dyDescent="0.25">
      <c r="A24" s="11" t="s">
        <v>64</v>
      </c>
      <c r="B24" s="31">
        <v>6.8621184347743789</v>
      </c>
      <c r="C24" s="32">
        <v>1.3729860342454969</v>
      </c>
      <c r="D24" s="21">
        <v>101.08718769039288</v>
      </c>
      <c r="E24" s="21">
        <v>101.98858243783056</v>
      </c>
      <c r="F24" s="20">
        <v>28.230243978072533</v>
      </c>
      <c r="G24" s="20">
        <v>44.971598343411259</v>
      </c>
      <c r="H24" s="21">
        <v>104.23440386651393</v>
      </c>
      <c r="I24" s="20">
        <v>81.536049886560818</v>
      </c>
      <c r="J24" s="21">
        <v>121.22016633449182</v>
      </c>
      <c r="K24" s="21">
        <v>104.92485093631998</v>
      </c>
      <c r="L24" s="21">
        <v>102.97559624277295</v>
      </c>
      <c r="M24" s="21">
        <v>121.98797416114753</v>
      </c>
      <c r="N24" s="20">
        <v>82.424093761305585</v>
      </c>
      <c r="O24" s="20">
        <v>86.227075040561132</v>
      </c>
      <c r="P24" s="20">
        <v>85.212907469906369</v>
      </c>
      <c r="Q24" s="20">
        <v>76.187745749363643</v>
      </c>
      <c r="R24" s="20">
        <v>49.446208217643807</v>
      </c>
      <c r="S24" s="20">
        <v>43.31883701731094</v>
      </c>
      <c r="T24" s="20">
        <v>98.507036380656871</v>
      </c>
      <c r="U24" s="20">
        <v>85.785338896882052</v>
      </c>
      <c r="V24" s="20">
        <v>65.158958166309645</v>
      </c>
      <c r="W24" s="20">
        <v>96.438513965443377</v>
      </c>
      <c r="X24" s="20">
        <v>78.126673034846959</v>
      </c>
      <c r="Y24" s="21">
        <v>126.79301003087396</v>
      </c>
      <c r="Z24" s="20">
        <v>49.052209752656097</v>
      </c>
      <c r="AA24" s="20">
        <v>72.248459164750884</v>
      </c>
      <c r="AB24" s="20">
        <v>67.161932074131087</v>
      </c>
      <c r="AC24" s="20">
        <v>34.209174851915229</v>
      </c>
      <c r="AD24" s="20">
        <v>32.112147501604717</v>
      </c>
      <c r="AE24" s="20">
        <v>35.345313494844113</v>
      </c>
      <c r="AF24" s="20">
        <v>68.319574976496298</v>
      </c>
      <c r="AG24" s="21">
        <v>110.96693401511939</v>
      </c>
      <c r="AH24" s="21">
        <v>100</v>
      </c>
      <c r="AI24" s="20">
        <v>51.667269993039355</v>
      </c>
      <c r="AJ24" s="20">
        <v>23.705545556839304</v>
      </c>
      <c r="AK24" s="21">
        <v>119.00216866688554</v>
      </c>
      <c r="AL24" s="21">
        <v>104.82145927992326</v>
      </c>
      <c r="AM24" s="20">
        <v>58.944836670104252</v>
      </c>
      <c r="AN24" s="20">
        <v>42.134868487753785</v>
      </c>
      <c r="AO24" s="21">
        <v>133.42891514101996</v>
      </c>
      <c r="AP24" s="21">
        <v>124.85741447027301</v>
      </c>
      <c r="AQ24" s="20">
        <v>45.839991211885959</v>
      </c>
      <c r="AR24" s="21">
        <v>163.86461672356376</v>
      </c>
      <c r="AS24" s="20">
        <v>96.380854704395659</v>
      </c>
      <c r="AT24" s="20">
        <v>99.812624954591627</v>
      </c>
      <c r="AU24" s="21">
        <v>102.15959816711941</v>
      </c>
    </row>
    <row r="25" spans="1:47" ht="31.5" x14ac:dyDescent="0.25">
      <c r="A25" s="11" t="s">
        <v>65</v>
      </c>
      <c r="B25" s="31">
        <v>1.512584888320234</v>
      </c>
      <c r="C25" s="32">
        <v>1.016532905054313</v>
      </c>
      <c r="D25" s="20">
        <v>84.395826045724817</v>
      </c>
      <c r="E25" s="20">
        <v>82.449992721526939</v>
      </c>
      <c r="F25" s="22">
        <v>9.9581663284444382</v>
      </c>
      <c r="G25" s="20">
        <v>19.172074506465037</v>
      </c>
      <c r="H25" s="20">
        <v>94.146398855794459</v>
      </c>
      <c r="I25" s="20">
        <v>51.235339995218901</v>
      </c>
      <c r="J25" s="20">
        <v>98.802528804947059</v>
      </c>
      <c r="K25" s="20">
        <v>59.416095101247457</v>
      </c>
      <c r="L25" s="20">
        <v>73.951657628268975</v>
      </c>
      <c r="M25" s="20">
        <v>78.666505136179794</v>
      </c>
      <c r="N25" s="20">
        <v>62.291737783786616</v>
      </c>
      <c r="O25" s="20">
        <v>76.328325853312791</v>
      </c>
      <c r="P25" s="20">
        <v>67.68632012133962</v>
      </c>
      <c r="Q25" s="20">
        <v>52.410055047276636</v>
      </c>
      <c r="R25" s="20">
        <v>15.812396915991625</v>
      </c>
      <c r="S25" s="20">
        <v>15.716052946545874</v>
      </c>
      <c r="T25" s="21">
        <v>112.37217151521304</v>
      </c>
      <c r="U25" s="20">
        <v>39.336609839793482</v>
      </c>
      <c r="V25" s="20">
        <v>26.970929716445664</v>
      </c>
      <c r="W25" s="20">
        <v>73.839235097102943</v>
      </c>
      <c r="X25" s="20">
        <v>54.997428745931067</v>
      </c>
      <c r="Y25" s="20">
        <v>95.218101359445356</v>
      </c>
      <c r="Z25" s="20">
        <v>22.01592670565422</v>
      </c>
      <c r="AA25" s="20">
        <v>46.542827712146575</v>
      </c>
      <c r="AB25" s="20">
        <v>43.844986348958045</v>
      </c>
      <c r="AC25" s="20">
        <v>10.361161755350436</v>
      </c>
      <c r="AD25" s="20">
        <v>14.039564268970414</v>
      </c>
      <c r="AE25" s="20">
        <v>13.732968481350957</v>
      </c>
      <c r="AF25" s="20">
        <v>37.916291469902085</v>
      </c>
      <c r="AG25" s="20">
        <v>79.833290559300565</v>
      </c>
      <c r="AH25" s="21">
        <v>100</v>
      </c>
      <c r="AI25" s="20">
        <v>25.55071782271499</v>
      </c>
      <c r="AJ25" s="22">
        <v>4.3667089372606664</v>
      </c>
      <c r="AK25" s="20">
        <v>85.413103675348083</v>
      </c>
      <c r="AL25" s="20">
        <v>83.374954378678268</v>
      </c>
      <c r="AM25" s="20">
        <v>32.101260536930027</v>
      </c>
      <c r="AN25" s="20">
        <v>18.59408185361529</v>
      </c>
      <c r="AO25" s="21">
        <v>119.18505748893975</v>
      </c>
      <c r="AP25" s="20">
        <v>95.591309012346414</v>
      </c>
      <c r="AQ25" s="20">
        <v>18.783872714196782</v>
      </c>
      <c r="AR25" s="21">
        <v>103.25257176310159</v>
      </c>
      <c r="AS25" s="20">
        <v>80.295156187313722</v>
      </c>
      <c r="AT25" s="20">
        <v>81.112951392684451</v>
      </c>
      <c r="AU25" s="20">
        <v>81.487830935854944</v>
      </c>
    </row>
    <row r="26" spans="1:47" ht="31.5" x14ac:dyDescent="0.25">
      <c r="A26" s="11" t="s">
        <v>66</v>
      </c>
      <c r="B26" s="31">
        <v>1.7358311373780986</v>
      </c>
      <c r="C26" s="32">
        <v>1.0982449197319271</v>
      </c>
      <c r="D26" s="20">
        <v>88.197708949859177</v>
      </c>
      <c r="E26" s="20">
        <v>84.938125405915514</v>
      </c>
      <c r="F26" s="20">
        <v>10.230339386045788</v>
      </c>
      <c r="G26" s="20">
        <v>25.136515180001602</v>
      </c>
      <c r="H26" s="21">
        <v>102.72642564091352</v>
      </c>
      <c r="I26" s="20">
        <v>55.029393996226936</v>
      </c>
      <c r="J26" s="21">
        <v>100.69598941083302</v>
      </c>
      <c r="K26" s="20">
        <v>61.406175738272495</v>
      </c>
      <c r="L26" s="20">
        <v>81.455690346903637</v>
      </c>
      <c r="M26" s="20">
        <v>80.044157412608044</v>
      </c>
      <c r="N26" s="20">
        <v>63.496565236194279</v>
      </c>
      <c r="O26" s="20">
        <v>80.649677871735634</v>
      </c>
      <c r="P26" s="20">
        <v>72.270277711580405</v>
      </c>
      <c r="Q26" s="20">
        <v>50.525624264631773</v>
      </c>
      <c r="R26" s="20">
        <v>19.655429140134917</v>
      </c>
      <c r="S26" s="20">
        <v>19.420373786272236</v>
      </c>
      <c r="T26" s="21">
        <v>114.1585719533464</v>
      </c>
      <c r="U26" s="20">
        <v>44.726459072180255</v>
      </c>
      <c r="V26" s="20">
        <v>29.819700488015112</v>
      </c>
      <c r="W26" s="20">
        <v>84.599400412498255</v>
      </c>
      <c r="X26" s="20">
        <v>56.110493126780945</v>
      </c>
      <c r="Y26" s="21">
        <v>100.41575245185123</v>
      </c>
      <c r="Z26" s="20">
        <v>26.620410470215962</v>
      </c>
      <c r="AA26" s="20">
        <v>46.316075752000408</v>
      </c>
      <c r="AB26" s="20">
        <v>46.87969250337143</v>
      </c>
      <c r="AC26" s="20">
        <v>11.668359924552869</v>
      </c>
      <c r="AD26" s="20">
        <v>15.480022457601411</v>
      </c>
      <c r="AE26" s="20">
        <v>17.568840487271643</v>
      </c>
      <c r="AF26" s="20">
        <v>42.596794024611597</v>
      </c>
      <c r="AG26" s="20">
        <v>81.940459014265372</v>
      </c>
      <c r="AH26" s="21">
        <v>100</v>
      </c>
      <c r="AI26" s="20">
        <v>26.597488509895623</v>
      </c>
      <c r="AJ26" s="22">
        <v>5.3382470420121422</v>
      </c>
      <c r="AK26" s="20">
        <v>87.698231323153124</v>
      </c>
      <c r="AL26" s="20">
        <v>90.180726315559852</v>
      </c>
      <c r="AM26" s="20">
        <v>36.05420899832928</v>
      </c>
      <c r="AN26" s="20">
        <v>25.01049102039271</v>
      </c>
      <c r="AO26" s="21">
        <v>118.06952652310636</v>
      </c>
      <c r="AP26" s="21">
        <v>101.90069181298477</v>
      </c>
      <c r="AQ26" s="20">
        <v>21.772748190276094</v>
      </c>
      <c r="AR26" s="21">
        <v>115.00722796909886</v>
      </c>
      <c r="AS26" s="20">
        <v>85.551527023886294</v>
      </c>
      <c r="AT26" s="20">
        <v>85.603182255055231</v>
      </c>
      <c r="AU26" s="20">
        <v>86.865260133564178</v>
      </c>
    </row>
    <row r="27" spans="1:47" ht="47.25" x14ac:dyDescent="0.25">
      <c r="A27" s="11" t="s">
        <v>67</v>
      </c>
      <c r="B27" s="31">
        <v>1.2932109144611885</v>
      </c>
      <c r="C27" s="32">
        <v>0.93161723297494814</v>
      </c>
      <c r="D27" s="20">
        <v>79.153778497662614</v>
      </c>
      <c r="E27" s="20">
        <v>78.00923080496473</v>
      </c>
      <c r="F27" s="22">
        <v>9.1738490370336887</v>
      </c>
      <c r="G27" s="20">
        <v>15.093111494842038</v>
      </c>
      <c r="H27" s="20">
        <v>85.831211412842592</v>
      </c>
      <c r="I27" s="20">
        <v>46.947380441206356</v>
      </c>
      <c r="J27" s="20">
        <v>93.901934253205312</v>
      </c>
      <c r="K27" s="20">
        <v>58.694850118578778</v>
      </c>
      <c r="L27" s="20">
        <v>67.336349494572687</v>
      </c>
      <c r="M27" s="20">
        <v>74.99762689623806</v>
      </c>
      <c r="N27" s="20">
        <v>59.484937743687738</v>
      </c>
      <c r="O27" s="20">
        <v>71.099022338852663</v>
      </c>
      <c r="P27" s="20">
        <v>62.726433411700185</v>
      </c>
      <c r="Q27" s="20">
        <v>52.456621307072673</v>
      </c>
      <c r="R27" s="20">
        <v>12.98331474628073</v>
      </c>
      <c r="S27" s="20">
        <v>12.982438288976047</v>
      </c>
      <c r="T27" s="21">
        <v>108.04947632050701</v>
      </c>
      <c r="U27" s="20">
        <v>34.641079532652213</v>
      </c>
      <c r="V27" s="20">
        <v>24.217927851812917</v>
      </c>
      <c r="W27" s="20">
        <v>64.640029735372153</v>
      </c>
      <c r="X27" s="20">
        <v>52.591816913819088</v>
      </c>
      <c r="Y27" s="20">
        <v>88.395495144789834</v>
      </c>
      <c r="Z27" s="20">
        <v>18.29093374599795</v>
      </c>
      <c r="AA27" s="20">
        <v>45.043511359377852</v>
      </c>
      <c r="AB27" s="20">
        <v>42.20838569751308</v>
      </c>
      <c r="AC27" s="22">
        <v>9.0871294944650174</v>
      </c>
      <c r="AD27" s="20">
        <v>12.640978111954796</v>
      </c>
      <c r="AE27" s="20">
        <v>11.376696372974738</v>
      </c>
      <c r="AF27" s="20">
        <v>33.718278050437398</v>
      </c>
      <c r="AG27" s="20">
        <v>75.876627046511857</v>
      </c>
      <c r="AH27" s="21">
        <v>100</v>
      </c>
      <c r="AI27" s="20">
        <v>23.650040962449118</v>
      </c>
      <c r="AJ27" s="22">
        <v>3.5871427226857695</v>
      </c>
      <c r="AK27" s="20">
        <v>80.92233292763666</v>
      </c>
      <c r="AL27" s="20">
        <v>76.480832986441598</v>
      </c>
      <c r="AM27" s="20">
        <v>28.297717403576556</v>
      </c>
      <c r="AN27" s="20">
        <v>14.746610507424451</v>
      </c>
      <c r="AO27" s="21">
        <v>120.20431824761424</v>
      </c>
      <c r="AP27" s="20">
        <v>88.25978698536106</v>
      </c>
      <c r="AQ27" s="20">
        <v>16.098744807226197</v>
      </c>
      <c r="AR27" s="20">
        <v>92.47267202301343</v>
      </c>
      <c r="AS27" s="20">
        <v>74.386508843849214</v>
      </c>
      <c r="AT27" s="20">
        <v>75.638350617373902</v>
      </c>
      <c r="AU27" s="20">
        <v>74.977884582484833</v>
      </c>
    </row>
    <row r="28" spans="1:47" x14ac:dyDescent="0.25">
      <c r="A28" s="11" t="s">
        <v>68</v>
      </c>
      <c r="B28" s="33">
        <v>11.05879770713419</v>
      </c>
      <c r="C28" s="32">
        <v>1.524080013468313</v>
      </c>
      <c r="D28" s="21">
        <v>118.80306018101898</v>
      </c>
      <c r="E28" s="21">
        <v>118.50615672531268</v>
      </c>
      <c r="F28" s="20">
        <v>46.620490134164804</v>
      </c>
      <c r="G28" s="20">
        <v>69.838882082881199</v>
      </c>
      <c r="H28" s="21">
        <v>118.05701323986493</v>
      </c>
      <c r="I28" s="20">
        <v>99.192643543202692</v>
      </c>
      <c r="J28" s="21">
        <v>145.83246530168881</v>
      </c>
      <c r="K28" s="21">
        <v>102.0541498044248</v>
      </c>
      <c r="L28" s="21">
        <v>117.62835655336667</v>
      </c>
      <c r="M28" s="21">
        <v>142.77781326033721</v>
      </c>
      <c r="N28" s="20">
        <v>97.520942414161411</v>
      </c>
      <c r="O28" s="21">
        <v>103.74578199594546</v>
      </c>
      <c r="P28" s="20">
        <v>88.829972245721976</v>
      </c>
      <c r="Q28" s="20">
        <v>89.900362316413649</v>
      </c>
      <c r="R28" s="20">
        <v>77.359096472285927</v>
      </c>
      <c r="S28" s="20">
        <v>71.501050565586311</v>
      </c>
      <c r="T28" s="21">
        <v>118.05757730703461</v>
      </c>
      <c r="U28" s="20">
        <v>95.292091198011533</v>
      </c>
      <c r="V28" s="20">
        <v>85.506047175411467</v>
      </c>
      <c r="W28" s="21">
        <v>119.07217754903219</v>
      </c>
      <c r="X28" s="20">
        <v>96.144809204255992</v>
      </c>
      <c r="Y28" s="21">
        <v>145.29395061068655</v>
      </c>
      <c r="Z28" s="20">
        <v>71.130682030237097</v>
      </c>
      <c r="AA28" s="20">
        <v>94.987646139440528</v>
      </c>
      <c r="AB28" s="20">
        <v>85.178280958231539</v>
      </c>
      <c r="AC28" s="20">
        <v>48.100323532098763</v>
      </c>
      <c r="AD28" s="20">
        <v>51.811672177098202</v>
      </c>
      <c r="AE28" s="20">
        <v>60.944700976650857</v>
      </c>
      <c r="AF28" s="20">
        <v>91.586642115861835</v>
      </c>
      <c r="AG28" s="21">
        <v>126.37255310899813</v>
      </c>
      <c r="AH28" s="21">
        <v>100</v>
      </c>
      <c r="AI28" s="20">
        <v>70.980757004107488</v>
      </c>
      <c r="AJ28" s="20">
        <v>42.10936161123611</v>
      </c>
      <c r="AK28" s="21">
        <v>119.64844882412591</v>
      </c>
      <c r="AL28" s="21">
        <v>125.38059520036977</v>
      </c>
      <c r="AM28" s="20">
        <v>83.333339227947022</v>
      </c>
      <c r="AN28" s="20">
        <v>66.604106983048169</v>
      </c>
      <c r="AO28" s="21">
        <v>129.8136548550678</v>
      </c>
      <c r="AP28" s="21">
        <v>129.69518203323329</v>
      </c>
      <c r="AQ28" s="20">
        <v>73.84176924542588</v>
      </c>
      <c r="AR28" s="21">
        <v>164.88686156596734</v>
      </c>
      <c r="AS28" s="20">
        <v>113.15144159774546</v>
      </c>
      <c r="AT28" s="20">
        <v>116.06375662648607</v>
      </c>
      <c r="AU28" s="21">
        <v>111.50197540537073</v>
      </c>
    </row>
    <row r="29" spans="1:47" x14ac:dyDescent="0.25">
      <c r="A29" s="11" t="s">
        <v>69</v>
      </c>
      <c r="B29" s="33">
        <v>12.874363463595328</v>
      </c>
      <c r="C29" s="32">
        <v>1.6171722602317466</v>
      </c>
      <c r="D29" s="21">
        <v>121.23798447822377</v>
      </c>
      <c r="E29" s="21">
        <v>122.43510131163693</v>
      </c>
      <c r="F29" s="20">
        <v>48.835463756862147</v>
      </c>
      <c r="G29" s="20">
        <v>70.515806997084042</v>
      </c>
      <c r="H29" s="21">
        <v>119.05723753044448</v>
      </c>
      <c r="I29" s="21">
        <v>107.40242456917099</v>
      </c>
      <c r="J29" s="21">
        <v>152.05647346888315</v>
      </c>
      <c r="K29" s="21">
        <v>123.76161666285648</v>
      </c>
      <c r="L29" s="21">
        <v>122.26768026772345</v>
      </c>
      <c r="M29" s="21">
        <v>157.60225964279252</v>
      </c>
      <c r="N29" s="21">
        <v>100.59838161274183</v>
      </c>
      <c r="O29" s="21">
        <v>110.16703315724126</v>
      </c>
      <c r="P29" s="20">
        <v>96.5572324580301</v>
      </c>
      <c r="Q29" s="21">
        <v>101.73516621725278</v>
      </c>
      <c r="R29" s="20">
        <v>77.926878394837061</v>
      </c>
      <c r="S29" s="20">
        <v>71.162451329974672</v>
      </c>
      <c r="T29" s="21">
        <v>114.03048991126535</v>
      </c>
      <c r="U29" s="21">
        <v>101.62519965551449</v>
      </c>
      <c r="V29" s="20">
        <v>86.234619424991848</v>
      </c>
      <c r="W29" s="21">
        <v>120.21128593841266</v>
      </c>
      <c r="X29" s="20">
        <v>97.602563424975784</v>
      </c>
      <c r="Y29" s="21">
        <v>157.25640800035339</v>
      </c>
      <c r="Z29" s="20">
        <v>73.413252483554288</v>
      </c>
      <c r="AA29" s="21">
        <v>103.31289786378892</v>
      </c>
      <c r="AB29" s="20">
        <v>95.562079196600166</v>
      </c>
      <c r="AC29" s="20">
        <v>49.962910899187499</v>
      </c>
      <c r="AD29" s="20">
        <v>50.099338842221975</v>
      </c>
      <c r="AE29" s="20">
        <v>59.876456655542043</v>
      </c>
      <c r="AF29" s="20">
        <v>97.110198716147011</v>
      </c>
      <c r="AG29" s="21">
        <v>131.63814912216779</v>
      </c>
      <c r="AH29" s="21">
        <v>100</v>
      </c>
      <c r="AI29" s="20">
        <v>75.701519969141131</v>
      </c>
      <c r="AJ29" s="20">
        <v>43.792709436966931</v>
      </c>
      <c r="AK29" s="21">
        <v>136.21850504497519</v>
      </c>
      <c r="AL29" s="21">
        <v>122.12659674814621</v>
      </c>
      <c r="AM29" s="20">
        <v>91.96611750623785</v>
      </c>
      <c r="AN29" s="20">
        <v>69.533923637325429</v>
      </c>
      <c r="AO29" s="21">
        <v>136.15110978624682</v>
      </c>
      <c r="AP29" s="21">
        <v>133.88597548379019</v>
      </c>
      <c r="AQ29" s="20">
        <v>70.71905354689946</v>
      </c>
      <c r="AR29" s="21">
        <v>187.2384132142613</v>
      </c>
      <c r="AS29" s="20">
        <v>115.54232207678601</v>
      </c>
      <c r="AT29" s="20">
        <v>119.16248706266521</v>
      </c>
      <c r="AU29" s="21">
        <v>113.73849843184065</v>
      </c>
    </row>
    <row r="30" spans="1:47" x14ac:dyDescent="0.25">
      <c r="A30" s="11" t="s">
        <v>70</v>
      </c>
      <c r="B30" s="33">
        <v>11.710098003771305</v>
      </c>
      <c r="C30" s="32">
        <v>1.6294733996262556</v>
      </c>
      <c r="D30" s="21">
        <v>124.97745315421285</v>
      </c>
      <c r="E30" s="21">
        <v>126.18501656679963</v>
      </c>
      <c r="F30" s="20">
        <v>49.041468238192756</v>
      </c>
      <c r="G30" s="20">
        <v>70.289952663115528</v>
      </c>
      <c r="H30" s="21">
        <v>123.85241638073015</v>
      </c>
      <c r="I30" s="21">
        <v>105.21671949218559</v>
      </c>
      <c r="J30" s="21">
        <v>163.4492195182562</v>
      </c>
      <c r="K30" s="21">
        <v>125.00105164997859</v>
      </c>
      <c r="L30" s="21">
        <v>131.66621452007359</v>
      </c>
      <c r="M30" s="21">
        <v>168.60638746981647</v>
      </c>
      <c r="N30" s="21">
        <v>101.86439650476096</v>
      </c>
      <c r="O30" s="21">
        <v>116.58110223550435</v>
      </c>
      <c r="P30" s="20">
        <v>99.401846471035498</v>
      </c>
      <c r="Q30" s="20">
        <v>99.136169429991924</v>
      </c>
      <c r="R30" s="20">
        <v>73.622804625164235</v>
      </c>
      <c r="S30" s="20">
        <v>69.562370789708098</v>
      </c>
      <c r="T30" s="21">
        <v>115.18844523532191</v>
      </c>
      <c r="U30" s="21">
        <v>105.04344998039605</v>
      </c>
      <c r="V30" s="20">
        <v>81.779305818366694</v>
      </c>
      <c r="W30" s="21">
        <v>120.64812332403487</v>
      </c>
      <c r="X30" s="20">
        <v>93.135941424063489</v>
      </c>
      <c r="Y30" s="21">
        <v>169.7313821628598</v>
      </c>
      <c r="Z30" s="20">
        <v>71.781525302160219</v>
      </c>
      <c r="AA30" s="21">
        <v>105.86971191646684</v>
      </c>
      <c r="AB30" s="20">
        <v>98.182682510928004</v>
      </c>
      <c r="AC30" s="20">
        <v>50.538794907835616</v>
      </c>
      <c r="AD30" s="20">
        <v>46.778737989587015</v>
      </c>
      <c r="AE30" s="20">
        <v>59.632412827273193</v>
      </c>
      <c r="AF30" s="21">
        <v>102.92927808083476</v>
      </c>
      <c r="AG30" s="21">
        <v>135.6130537355333</v>
      </c>
      <c r="AH30" s="21">
        <v>100</v>
      </c>
      <c r="AI30" s="20">
        <v>82.661621952782383</v>
      </c>
      <c r="AJ30" s="20">
        <v>40.222243974835273</v>
      </c>
      <c r="AK30" s="21">
        <v>144.12260027367532</v>
      </c>
      <c r="AL30" s="21">
        <v>130.5673578199206</v>
      </c>
      <c r="AM30" s="20">
        <v>90.938125278049981</v>
      </c>
      <c r="AN30" s="20">
        <v>68.52157148509022</v>
      </c>
      <c r="AO30" s="21">
        <v>146.13708041934444</v>
      </c>
      <c r="AP30" s="21">
        <v>142.35225417152955</v>
      </c>
      <c r="AQ30" s="20">
        <v>70.25854450297247</v>
      </c>
      <c r="AR30" s="21">
        <v>215.40529704260837</v>
      </c>
      <c r="AS30" s="20">
        <v>120.59915856647261</v>
      </c>
      <c r="AT30" s="20">
        <v>124.32343113665505</v>
      </c>
      <c r="AU30" s="21">
        <v>117.76090861831719</v>
      </c>
    </row>
    <row r="31" spans="1:47" x14ac:dyDescent="0.25">
      <c r="A31" s="11" t="s">
        <v>71</v>
      </c>
      <c r="B31" s="33">
        <v>14.800762059569278</v>
      </c>
      <c r="C31" s="32">
        <v>1.6275281027265154</v>
      </c>
      <c r="D31" s="21">
        <v>127.17866575054441</v>
      </c>
      <c r="E31" s="21">
        <v>137.26887854956772</v>
      </c>
      <c r="F31" s="20">
        <v>48.340728375639522</v>
      </c>
      <c r="G31" s="20">
        <v>70.012766034032907</v>
      </c>
      <c r="H31" s="21">
        <v>126.05111711455426</v>
      </c>
      <c r="I31" s="21">
        <v>121.05361177714593</v>
      </c>
      <c r="J31" s="21">
        <v>133.95640147689195</v>
      </c>
      <c r="K31" s="21">
        <v>120.12844350561076</v>
      </c>
      <c r="L31" s="21">
        <v>105.68935275265684</v>
      </c>
      <c r="M31" s="21">
        <v>161.81732559940772</v>
      </c>
      <c r="N31" s="21">
        <v>108.69922654260166</v>
      </c>
      <c r="O31" s="21">
        <v>111.47003290586595</v>
      </c>
      <c r="P31" s="21">
        <v>103.9794925542467</v>
      </c>
      <c r="Q31" s="20">
        <v>99.534063273573878</v>
      </c>
      <c r="R31" s="21">
        <v>104.62783983485018</v>
      </c>
      <c r="S31" s="20">
        <v>82.979773620401019</v>
      </c>
      <c r="T31" s="21">
        <v>131.66602162560173</v>
      </c>
      <c r="U31" s="20">
        <v>95.208443187674206</v>
      </c>
      <c r="V31" s="20">
        <v>97.705149057332648</v>
      </c>
      <c r="W31" s="21">
        <v>126.98730531331488</v>
      </c>
      <c r="X31" s="21">
        <v>106.6836924414817</v>
      </c>
      <c r="Y31" s="21">
        <v>142.66019511410391</v>
      </c>
      <c r="Z31" s="20">
        <v>76.540607309246127</v>
      </c>
      <c r="AA31" s="21">
        <v>101.25893044754042</v>
      </c>
      <c r="AB31" s="20">
        <v>93.020006724440847</v>
      </c>
      <c r="AC31" s="20">
        <v>35.930986610409796</v>
      </c>
      <c r="AD31" s="20">
        <v>49.646081721252635</v>
      </c>
      <c r="AE31" s="20">
        <v>60.658804653207497</v>
      </c>
      <c r="AF31" s="20">
        <v>96.394997081431981</v>
      </c>
      <c r="AG31" s="21">
        <v>132.79725718225455</v>
      </c>
      <c r="AH31" s="21">
        <v>100</v>
      </c>
      <c r="AI31" s="20">
        <v>51.11266037093317</v>
      </c>
      <c r="AJ31" s="20">
        <v>51.206929716694546</v>
      </c>
      <c r="AK31" s="21">
        <v>130.7239018406637</v>
      </c>
      <c r="AL31" s="21">
        <v>123.383053737113</v>
      </c>
      <c r="AM31" s="21">
        <v>101.69050647775677</v>
      </c>
      <c r="AN31" s="20">
        <v>73.209599246745995</v>
      </c>
      <c r="AO31" s="21">
        <v>132.78280771426273</v>
      </c>
      <c r="AP31" s="21">
        <v>136.04259279527324</v>
      </c>
      <c r="AQ31" s="20">
        <v>81.197308333819478</v>
      </c>
      <c r="AR31" s="21">
        <v>169.65936792222072</v>
      </c>
      <c r="AS31" s="20">
        <v>119.29428493544523</v>
      </c>
      <c r="AT31" s="20">
        <v>121.90026501323878</v>
      </c>
      <c r="AU31" s="21">
        <v>112.89249838134197</v>
      </c>
    </row>
    <row r="32" spans="1:47" x14ac:dyDescent="0.25">
      <c r="A32" s="11" t="s">
        <v>72</v>
      </c>
      <c r="B32" s="33">
        <v>17.621091969542487</v>
      </c>
      <c r="C32" s="32">
        <v>1.6105661338629651</v>
      </c>
      <c r="D32" s="21">
        <v>106.68331713623445</v>
      </c>
      <c r="E32" s="21">
        <v>101.70229310578227</v>
      </c>
      <c r="F32" s="20">
        <v>50.196595658429885</v>
      </c>
      <c r="G32" s="20">
        <v>75.631435841722876</v>
      </c>
      <c r="H32" s="21">
        <v>101.30231654490717</v>
      </c>
      <c r="I32" s="21">
        <v>101.66564109519565</v>
      </c>
      <c r="J32" s="21">
        <v>140.93499522154477</v>
      </c>
      <c r="K32" s="21">
        <v>126.93918767244897</v>
      </c>
      <c r="L32" s="21">
        <v>118.71837026899084</v>
      </c>
      <c r="M32" s="21">
        <v>125.84498286840768</v>
      </c>
      <c r="N32" s="20">
        <v>90.778723108372688</v>
      </c>
      <c r="O32" s="20">
        <v>93.304634006729515</v>
      </c>
      <c r="P32" s="20">
        <v>85.02558253095917</v>
      </c>
      <c r="Q32" s="21">
        <v>116.96088508276003</v>
      </c>
      <c r="R32" s="20">
        <v>81.724654799032521</v>
      </c>
      <c r="S32" s="20">
        <v>71.801166045294323</v>
      </c>
      <c r="T32" s="20">
        <v>96.203887064637996</v>
      </c>
      <c r="U32" s="20">
        <v>99.054106415443826</v>
      </c>
      <c r="V32" s="20">
        <v>98.355353306510665</v>
      </c>
      <c r="W32" s="21">
        <v>112.59449665746037</v>
      </c>
      <c r="X32" s="21">
        <v>105.89221324420815</v>
      </c>
      <c r="Y32" s="21">
        <v>134.99672754404267</v>
      </c>
      <c r="Z32" s="20">
        <v>83.591992284234379</v>
      </c>
      <c r="AA32" s="21">
        <v>100.17200009562173</v>
      </c>
      <c r="AB32" s="20">
        <v>96.388664975665279</v>
      </c>
      <c r="AC32" s="20">
        <v>65.462116284564758</v>
      </c>
      <c r="AD32" s="20">
        <v>81.319867057728274</v>
      </c>
      <c r="AE32" s="20">
        <v>65.09914424251258</v>
      </c>
      <c r="AF32" s="20">
        <v>81.579312428064384</v>
      </c>
      <c r="AG32" s="21">
        <v>120.25045262931779</v>
      </c>
      <c r="AH32" s="21">
        <v>100</v>
      </c>
      <c r="AI32" s="20">
        <v>86.154646647735674</v>
      </c>
      <c r="AJ32" s="20">
        <v>73.705970510036977</v>
      </c>
      <c r="AK32" s="21">
        <v>121.63533267244453</v>
      </c>
      <c r="AL32" s="20">
        <v>99.975259052563658</v>
      </c>
      <c r="AM32" s="20">
        <v>93.556467766349911</v>
      </c>
      <c r="AN32" s="20">
        <v>72.274600119308218</v>
      </c>
      <c r="AO32" s="21">
        <v>109.53700090103924</v>
      </c>
      <c r="AP32" s="21">
        <v>111.36116090833099</v>
      </c>
      <c r="AQ32" s="20">
        <v>66.155871359756219</v>
      </c>
      <c r="AR32" s="21">
        <v>131.3693919476018</v>
      </c>
      <c r="AS32" s="20">
        <v>99.341336776536608</v>
      </c>
      <c r="AT32" s="20">
        <v>103.72873023189383</v>
      </c>
      <c r="AU32" s="21">
        <v>103.79464101871622</v>
      </c>
    </row>
    <row r="33" spans="1:47" x14ac:dyDescent="0.25">
      <c r="A33" s="11" t="s">
        <v>73</v>
      </c>
      <c r="B33" s="31">
        <v>8.3001154013486129</v>
      </c>
      <c r="C33" s="32">
        <v>1.4055511170151191</v>
      </c>
      <c r="D33" s="21">
        <v>120.43766900413814</v>
      </c>
      <c r="E33" s="21">
        <v>113.55223902771708</v>
      </c>
      <c r="F33" s="20">
        <v>43.232015666285001</v>
      </c>
      <c r="G33" s="20">
        <v>70.693581900174792</v>
      </c>
      <c r="H33" s="21">
        <v>117.37972842266753</v>
      </c>
      <c r="I33" s="20">
        <v>89.963828082050952</v>
      </c>
      <c r="J33" s="21">
        <v>136.66775837236409</v>
      </c>
      <c r="K33" s="20">
        <v>76.541053858369708</v>
      </c>
      <c r="L33" s="21">
        <v>112.14705397372154</v>
      </c>
      <c r="M33" s="21">
        <v>117.7788205690006</v>
      </c>
      <c r="N33" s="20">
        <v>93.144189680351005</v>
      </c>
      <c r="O33" s="20">
        <v>94.343311373271106</v>
      </c>
      <c r="P33" s="20">
        <v>79.198882305411686</v>
      </c>
      <c r="Q33" s="20">
        <v>73.049940190366442</v>
      </c>
      <c r="R33" s="20">
        <v>79.075537769344649</v>
      </c>
      <c r="S33" s="20">
        <v>76.29801889884385</v>
      </c>
      <c r="T33" s="21">
        <v>119.47399990814435</v>
      </c>
      <c r="U33" s="20">
        <v>87.066135859639047</v>
      </c>
      <c r="V33" s="20">
        <v>85.057596288898978</v>
      </c>
      <c r="W33" s="21">
        <v>117.4207433034256</v>
      </c>
      <c r="X33" s="20">
        <v>94.563158598172805</v>
      </c>
      <c r="Y33" s="21">
        <v>131.24853909437246</v>
      </c>
      <c r="Z33" s="20">
        <v>68.229543825246864</v>
      </c>
      <c r="AA33" s="20">
        <v>85.500366806757924</v>
      </c>
      <c r="AB33" s="20">
        <v>73.054407969994756</v>
      </c>
      <c r="AC33" s="20">
        <v>46.250558137062995</v>
      </c>
      <c r="AD33" s="20">
        <v>57.450870683378916</v>
      </c>
      <c r="AE33" s="20">
        <v>63.835705142326773</v>
      </c>
      <c r="AF33" s="20">
        <v>85.704560570088802</v>
      </c>
      <c r="AG33" s="21">
        <v>120.28579355549398</v>
      </c>
      <c r="AH33" s="21">
        <v>100</v>
      </c>
      <c r="AI33" s="20">
        <v>64.037743095868635</v>
      </c>
      <c r="AJ33" s="20">
        <v>39.811256389139388</v>
      </c>
      <c r="AK33" s="21">
        <v>100.612632046031</v>
      </c>
      <c r="AL33" s="21">
        <v>127.11459003837911</v>
      </c>
      <c r="AM33" s="20">
        <v>71.394122274809106</v>
      </c>
      <c r="AN33" s="20">
        <v>64.529939001572416</v>
      </c>
      <c r="AO33" s="21">
        <v>121.05452225100701</v>
      </c>
      <c r="AP33" s="21">
        <v>121.72117649107763</v>
      </c>
      <c r="AQ33" s="20">
        <v>82.81793252528584</v>
      </c>
      <c r="AR33" s="21">
        <v>138.94805912172808</v>
      </c>
      <c r="AS33" s="20">
        <v>109.76158051870198</v>
      </c>
      <c r="AT33" s="20">
        <v>111.90440962016244</v>
      </c>
      <c r="AU33" s="21">
        <v>107.37887688243646</v>
      </c>
    </row>
    <row r="34" spans="1:47" x14ac:dyDescent="0.25">
      <c r="A34" s="11" t="s">
        <v>74</v>
      </c>
      <c r="B34" s="31">
        <v>2.2457811500820024</v>
      </c>
      <c r="C34" s="32">
        <v>1.1201844966460954</v>
      </c>
      <c r="D34" s="20">
        <v>86.018367247573551</v>
      </c>
      <c r="E34" s="20">
        <v>85.562743037758139</v>
      </c>
      <c r="F34" s="20">
        <v>14.025524725334163</v>
      </c>
      <c r="G34" s="20">
        <v>23.767736886765167</v>
      </c>
      <c r="H34" s="20">
        <v>94.398406627992486</v>
      </c>
      <c r="I34" s="20">
        <v>59.315635112399768</v>
      </c>
      <c r="J34" s="20">
        <v>99.693010390686851</v>
      </c>
      <c r="K34" s="20">
        <v>74.962473779032223</v>
      </c>
      <c r="L34" s="20">
        <v>83.245396801888106</v>
      </c>
      <c r="M34" s="20">
        <v>89.850777239859724</v>
      </c>
      <c r="N34" s="20">
        <v>68.053658229231687</v>
      </c>
      <c r="O34" s="20">
        <v>72.50102589221386</v>
      </c>
      <c r="P34" s="20">
        <v>73.574488052933745</v>
      </c>
      <c r="Q34" s="20">
        <v>54.263497131266824</v>
      </c>
      <c r="R34" s="20">
        <v>21.857751308047359</v>
      </c>
      <c r="S34" s="20">
        <v>19.354520307385613</v>
      </c>
      <c r="T34" s="20">
        <v>98.765518037782769</v>
      </c>
      <c r="U34" s="20">
        <v>56.757789170179137</v>
      </c>
      <c r="V34" s="20">
        <v>41.282109802016357</v>
      </c>
      <c r="W34" s="20">
        <v>77.716823814930834</v>
      </c>
      <c r="X34" s="20">
        <v>60.669761515546483</v>
      </c>
      <c r="Y34" s="21">
        <v>102.03243463702276</v>
      </c>
      <c r="Z34" s="20">
        <v>27.162400242860052</v>
      </c>
      <c r="AA34" s="20">
        <v>49.899326141269313</v>
      </c>
      <c r="AB34" s="20">
        <v>46.887283536616692</v>
      </c>
      <c r="AC34" s="20">
        <v>16.695518883041053</v>
      </c>
      <c r="AD34" s="20">
        <v>16.83378508390668</v>
      </c>
      <c r="AE34" s="20">
        <v>16.173877122032014</v>
      </c>
      <c r="AF34" s="20">
        <v>43.749796940706489</v>
      </c>
      <c r="AG34" s="20">
        <v>89.664907130118905</v>
      </c>
      <c r="AH34" s="21">
        <v>100</v>
      </c>
      <c r="AI34" s="20">
        <v>30.027097156989015</v>
      </c>
      <c r="AJ34" s="22">
        <v>6.5805294454890406</v>
      </c>
      <c r="AK34" s="20">
        <v>97.293076108239447</v>
      </c>
      <c r="AL34" s="20">
        <v>89.08821622448653</v>
      </c>
      <c r="AM34" s="20">
        <v>34.805874708728751</v>
      </c>
      <c r="AN34" s="20">
        <v>21.882668910885073</v>
      </c>
      <c r="AO34" s="21">
        <v>126.59115014174598</v>
      </c>
      <c r="AP34" s="21">
        <v>107.96935007051052</v>
      </c>
      <c r="AQ34" s="20">
        <v>24.063213299169647</v>
      </c>
      <c r="AR34" s="21">
        <v>128.64479787044462</v>
      </c>
      <c r="AS34" s="20">
        <v>82.200868567961123</v>
      </c>
      <c r="AT34" s="20">
        <v>84.372576125850571</v>
      </c>
      <c r="AU34" s="20">
        <v>89.657253093163931</v>
      </c>
    </row>
    <row r="35" spans="1:47" x14ac:dyDescent="0.25">
      <c r="A35" s="11" t="s">
        <v>75</v>
      </c>
      <c r="B35" s="31">
        <v>3.1420513345729213</v>
      </c>
      <c r="C35" s="32">
        <v>1.2041502635614771</v>
      </c>
      <c r="D35" s="20">
        <v>87.305225483308192</v>
      </c>
      <c r="E35" s="20">
        <v>87.705902443347298</v>
      </c>
      <c r="F35" s="20">
        <v>17.914286623789106</v>
      </c>
      <c r="G35" s="20">
        <v>28.762115923704279</v>
      </c>
      <c r="H35" s="20">
        <v>94.709530286312727</v>
      </c>
      <c r="I35" s="20">
        <v>64.767188146164756</v>
      </c>
      <c r="J35" s="20">
        <v>99.292611830749721</v>
      </c>
      <c r="K35" s="20">
        <v>90.355028859572698</v>
      </c>
      <c r="L35" s="20">
        <v>90.004666725663753</v>
      </c>
      <c r="M35" s="20">
        <v>99.01127100315486</v>
      </c>
      <c r="N35" s="20">
        <v>72.13065436199355</v>
      </c>
      <c r="O35" s="20">
        <v>70.050762320966612</v>
      </c>
      <c r="P35" s="20">
        <v>78.188949084822823</v>
      </c>
      <c r="Q35" s="20">
        <v>56.943549263772454</v>
      </c>
      <c r="R35" s="20">
        <v>27.892146897762171</v>
      </c>
      <c r="S35" s="20">
        <v>22.943323519695991</v>
      </c>
      <c r="T35" s="20">
        <v>88.810499292198031</v>
      </c>
      <c r="U35" s="20">
        <v>73.277454102902922</v>
      </c>
      <c r="V35" s="20">
        <v>51.939807558536145</v>
      </c>
      <c r="W35" s="20">
        <v>80.723875643683883</v>
      </c>
      <c r="X35" s="20">
        <v>65.146239331969355</v>
      </c>
      <c r="Y35" s="21">
        <v>106.34910763544454</v>
      </c>
      <c r="Z35" s="20">
        <v>32.0302269863041</v>
      </c>
      <c r="AA35" s="20">
        <v>52.162810492536025</v>
      </c>
      <c r="AB35" s="20">
        <v>50.929605495339992</v>
      </c>
      <c r="AC35" s="20">
        <v>22.97535953614387</v>
      </c>
      <c r="AD35" s="20">
        <v>19.624826081883022</v>
      </c>
      <c r="AE35" s="20">
        <v>18.829262458372213</v>
      </c>
      <c r="AF35" s="20">
        <v>48.48285443182349</v>
      </c>
      <c r="AG35" s="20">
        <v>96.681380682933764</v>
      </c>
      <c r="AH35" s="21">
        <v>100</v>
      </c>
      <c r="AI35" s="20">
        <v>34.050588872709007</v>
      </c>
      <c r="AJ35" s="22">
        <v>9.9930994970228078</v>
      </c>
      <c r="AK35" s="21">
        <v>107.60671332103919</v>
      </c>
      <c r="AL35" s="20">
        <v>93.362993300713597</v>
      </c>
      <c r="AM35" s="20">
        <v>36.5122155849512</v>
      </c>
      <c r="AN35" s="20">
        <v>24.98319099367539</v>
      </c>
      <c r="AO35" s="21">
        <v>131.19386417016315</v>
      </c>
      <c r="AP35" s="21">
        <v>119.17125327693894</v>
      </c>
      <c r="AQ35" s="20">
        <v>29.27537739650824</v>
      </c>
      <c r="AR35" s="21">
        <v>148.46877570833368</v>
      </c>
      <c r="AS35" s="20">
        <v>83.520909662743662</v>
      </c>
      <c r="AT35" s="20">
        <v>86.675809011538078</v>
      </c>
      <c r="AU35" s="20">
        <v>94.624317227418032</v>
      </c>
    </row>
    <row r="36" spans="1:47" x14ac:dyDescent="0.25">
      <c r="A36" s="11" t="s">
        <v>76</v>
      </c>
      <c r="B36" s="31">
        <v>1.512584888320234</v>
      </c>
      <c r="C36" s="32">
        <v>1.016532905054313</v>
      </c>
      <c r="D36" s="20">
        <v>84.395826045724817</v>
      </c>
      <c r="E36" s="20">
        <v>82.449992721526939</v>
      </c>
      <c r="F36" s="22">
        <v>9.9581663284444382</v>
      </c>
      <c r="G36" s="20">
        <v>19.172074506465037</v>
      </c>
      <c r="H36" s="20">
        <v>94.146398855794459</v>
      </c>
      <c r="I36" s="20">
        <v>51.235339995218901</v>
      </c>
      <c r="J36" s="20">
        <v>98.802528804947059</v>
      </c>
      <c r="K36" s="20">
        <v>59.416095101247457</v>
      </c>
      <c r="L36" s="20">
        <v>73.951657628268975</v>
      </c>
      <c r="M36" s="20">
        <v>78.666505136179794</v>
      </c>
      <c r="N36" s="20">
        <v>62.291737783786616</v>
      </c>
      <c r="O36" s="20">
        <v>76.328325853312791</v>
      </c>
      <c r="P36" s="20">
        <v>67.68632012133962</v>
      </c>
      <c r="Q36" s="20">
        <v>52.410055047276636</v>
      </c>
      <c r="R36" s="20">
        <v>15.812396915991625</v>
      </c>
      <c r="S36" s="20">
        <v>15.716052946545874</v>
      </c>
      <c r="T36" s="21">
        <v>112.37217151521304</v>
      </c>
      <c r="U36" s="20">
        <v>39.336609839793482</v>
      </c>
      <c r="V36" s="20">
        <v>26.970929716445664</v>
      </c>
      <c r="W36" s="20">
        <v>73.839235097102943</v>
      </c>
      <c r="X36" s="20">
        <v>54.997428745931067</v>
      </c>
      <c r="Y36" s="20">
        <v>95.218101359445356</v>
      </c>
      <c r="Z36" s="20">
        <v>22.01592670565422</v>
      </c>
      <c r="AA36" s="20">
        <v>46.542827712146575</v>
      </c>
      <c r="AB36" s="20">
        <v>43.844986348958045</v>
      </c>
      <c r="AC36" s="20">
        <v>10.361161755350436</v>
      </c>
      <c r="AD36" s="20">
        <v>14.039564268970414</v>
      </c>
      <c r="AE36" s="20">
        <v>13.732968481350957</v>
      </c>
      <c r="AF36" s="20">
        <v>37.916291469902085</v>
      </c>
      <c r="AG36" s="20">
        <v>79.833290559300565</v>
      </c>
      <c r="AH36" s="21">
        <v>100</v>
      </c>
      <c r="AI36" s="20">
        <v>25.55071782271499</v>
      </c>
      <c r="AJ36" s="22">
        <v>4.3667089372606664</v>
      </c>
      <c r="AK36" s="20">
        <v>85.413103675348083</v>
      </c>
      <c r="AL36" s="20">
        <v>83.374954378678268</v>
      </c>
      <c r="AM36" s="20">
        <v>32.101260536930027</v>
      </c>
      <c r="AN36" s="20">
        <v>18.59408185361529</v>
      </c>
      <c r="AO36" s="21">
        <v>119.18505748893975</v>
      </c>
      <c r="AP36" s="20">
        <v>95.591309012346414</v>
      </c>
      <c r="AQ36" s="20">
        <v>18.783872714196782</v>
      </c>
      <c r="AR36" s="21">
        <v>103.25257176310159</v>
      </c>
      <c r="AS36" s="20">
        <v>80.295156187313722</v>
      </c>
      <c r="AT36" s="20">
        <v>81.112951392684451</v>
      </c>
      <c r="AU36" s="20">
        <v>81.487830935854944</v>
      </c>
    </row>
    <row r="37" spans="1:47" x14ac:dyDescent="0.25">
      <c r="A37" s="11" t="s">
        <v>77</v>
      </c>
      <c r="B37" s="31">
        <v>1.7358311373780986</v>
      </c>
      <c r="C37" s="32">
        <v>1.0982449197319271</v>
      </c>
      <c r="D37" s="20">
        <v>88.197708949859177</v>
      </c>
      <c r="E37" s="20">
        <v>84.938125405915514</v>
      </c>
      <c r="F37" s="20">
        <v>10.230339386045788</v>
      </c>
      <c r="G37" s="20">
        <v>25.136515180001602</v>
      </c>
      <c r="H37" s="21">
        <v>102.72642564091352</v>
      </c>
      <c r="I37" s="20">
        <v>55.029393996226936</v>
      </c>
      <c r="J37" s="21">
        <v>100.69598941083302</v>
      </c>
      <c r="K37" s="20">
        <v>61.406175738272495</v>
      </c>
      <c r="L37" s="20">
        <v>81.455690346903637</v>
      </c>
      <c r="M37" s="20">
        <v>80.044157412608044</v>
      </c>
      <c r="N37" s="20">
        <v>63.496565236194279</v>
      </c>
      <c r="O37" s="20">
        <v>80.649677871735634</v>
      </c>
      <c r="P37" s="20">
        <v>72.270277711580405</v>
      </c>
      <c r="Q37" s="20">
        <v>50.525624264631773</v>
      </c>
      <c r="R37" s="20">
        <v>19.655429140134917</v>
      </c>
      <c r="S37" s="20">
        <v>19.420373786272236</v>
      </c>
      <c r="T37" s="21">
        <v>114.1585719533464</v>
      </c>
      <c r="U37" s="20">
        <v>44.726459072180255</v>
      </c>
      <c r="V37" s="20">
        <v>29.819700488015112</v>
      </c>
      <c r="W37" s="20">
        <v>84.599400412498255</v>
      </c>
      <c r="X37" s="20">
        <v>56.110493126780945</v>
      </c>
      <c r="Y37" s="21">
        <v>100.41575245185123</v>
      </c>
      <c r="Z37" s="20">
        <v>26.620410470215962</v>
      </c>
      <c r="AA37" s="20">
        <v>46.316075752000408</v>
      </c>
      <c r="AB37" s="20">
        <v>46.87969250337143</v>
      </c>
      <c r="AC37" s="20">
        <v>11.668359924552869</v>
      </c>
      <c r="AD37" s="20">
        <v>15.480022457601411</v>
      </c>
      <c r="AE37" s="20">
        <v>17.568840487271643</v>
      </c>
      <c r="AF37" s="20">
        <v>42.596794024611597</v>
      </c>
      <c r="AG37" s="20">
        <v>81.940459014265372</v>
      </c>
      <c r="AH37" s="21">
        <v>100</v>
      </c>
      <c r="AI37" s="20">
        <v>26.597488509895623</v>
      </c>
      <c r="AJ37" s="22">
        <v>5.3382470420121422</v>
      </c>
      <c r="AK37" s="20">
        <v>87.698231323153124</v>
      </c>
      <c r="AL37" s="20">
        <v>90.180726315559852</v>
      </c>
      <c r="AM37" s="20">
        <v>36.05420899832928</v>
      </c>
      <c r="AN37" s="20">
        <v>25.01049102039271</v>
      </c>
      <c r="AO37" s="21">
        <v>118.06952652310636</v>
      </c>
      <c r="AP37" s="21">
        <v>101.90069181298477</v>
      </c>
      <c r="AQ37" s="20">
        <v>21.772748190276094</v>
      </c>
      <c r="AR37" s="21">
        <v>115.00722796909886</v>
      </c>
      <c r="AS37" s="20">
        <v>85.551527023886294</v>
      </c>
      <c r="AT37" s="20">
        <v>85.603182255055231</v>
      </c>
      <c r="AU37" s="20">
        <v>86.865260133564178</v>
      </c>
    </row>
    <row r="38" spans="1:47" x14ac:dyDescent="0.25">
      <c r="A38" s="11" t="s">
        <v>78</v>
      </c>
      <c r="B38" s="31">
        <v>1.2932109144611885</v>
      </c>
      <c r="C38" s="32">
        <v>0.93161723297494814</v>
      </c>
      <c r="D38" s="20">
        <v>79.153778497662614</v>
      </c>
      <c r="E38" s="20">
        <v>78.00923080496473</v>
      </c>
      <c r="F38" s="22">
        <v>9.1738490370336887</v>
      </c>
      <c r="G38" s="20">
        <v>15.093111494842038</v>
      </c>
      <c r="H38" s="20">
        <v>85.831211412842592</v>
      </c>
      <c r="I38" s="20">
        <v>46.947380441206356</v>
      </c>
      <c r="J38" s="20">
        <v>93.901934253205312</v>
      </c>
      <c r="K38" s="20">
        <v>58.694850118578778</v>
      </c>
      <c r="L38" s="20">
        <v>67.336349494572687</v>
      </c>
      <c r="M38" s="20">
        <v>74.99762689623806</v>
      </c>
      <c r="N38" s="20">
        <v>59.484937743687738</v>
      </c>
      <c r="O38" s="20">
        <v>71.099022338852663</v>
      </c>
      <c r="P38" s="20">
        <v>62.726433411700185</v>
      </c>
      <c r="Q38" s="20">
        <v>52.456621307072673</v>
      </c>
      <c r="R38" s="20">
        <v>12.98331474628073</v>
      </c>
      <c r="S38" s="20">
        <v>12.982438288976047</v>
      </c>
      <c r="T38" s="21">
        <v>108.04947632050701</v>
      </c>
      <c r="U38" s="20">
        <v>34.641079532652213</v>
      </c>
      <c r="V38" s="20">
        <v>24.217927851812917</v>
      </c>
      <c r="W38" s="20">
        <v>64.640029735372153</v>
      </c>
      <c r="X38" s="20">
        <v>52.591816913819088</v>
      </c>
      <c r="Y38" s="20">
        <v>88.395495144789834</v>
      </c>
      <c r="Z38" s="20">
        <v>18.29093374599795</v>
      </c>
      <c r="AA38" s="20">
        <v>45.043511359377852</v>
      </c>
      <c r="AB38" s="20">
        <v>42.20838569751308</v>
      </c>
      <c r="AC38" s="22">
        <v>9.0871294944650174</v>
      </c>
      <c r="AD38" s="20">
        <v>12.640978111954796</v>
      </c>
      <c r="AE38" s="20">
        <v>11.376696372974738</v>
      </c>
      <c r="AF38" s="20">
        <v>33.718278050437398</v>
      </c>
      <c r="AG38" s="20">
        <v>75.876627046511857</v>
      </c>
      <c r="AH38" s="21">
        <v>100</v>
      </c>
      <c r="AI38" s="20">
        <v>23.650040962449118</v>
      </c>
      <c r="AJ38" s="22">
        <v>3.5871427226857695</v>
      </c>
      <c r="AK38" s="20">
        <v>80.92233292763666</v>
      </c>
      <c r="AL38" s="20">
        <v>76.480832986441598</v>
      </c>
      <c r="AM38" s="20">
        <v>28.297717403576556</v>
      </c>
      <c r="AN38" s="20">
        <v>14.746610507424451</v>
      </c>
      <c r="AO38" s="21">
        <v>120.20431824761424</v>
      </c>
      <c r="AP38" s="20">
        <v>88.25978698536106</v>
      </c>
      <c r="AQ38" s="20">
        <v>16.098744807226197</v>
      </c>
      <c r="AR38" s="20">
        <v>92.47267202301343</v>
      </c>
      <c r="AS38" s="20">
        <v>74.386508843849214</v>
      </c>
      <c r="AT38" s="20">
        <v>75.638350617373902</v>
      </c>
      <c r="AU38" s="20">
        <v>74.977884582484833</v>
      </c>
    </row>
  </sheetData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showGridLines="0" workbookViewId="0">
      <pane xSplit="2" ySplit="3" topLeftCell="C4" activePane="bottomRight" state="frozen"/>
      <selection activeCell="F16" sqref="F16"/>
      <selection pane="topRight" activeCell="F16" sqref="F16"/>
      <selection pane="bottomLeft" activeCell="F16" sqref="F16"/>
      <selection pane="bottomRight" activeCell="E38" sqref="E38"/>
    </sheetView>
  </sheetViews>
  <sheetFormatPr defaultRowHeight="15.75" x14ac:dyDescent="0.25"/>
  <cols>
    <col min="1" max="1" width="62.7109375" style="14" customWidth="1"/>
    <col min="2" max="2" width="8" style="7" bestFit="1" customWidth="1"/>
    <col min="3" max="3" width="11.28515625" style="7" bestFit="1" customWidth="1"/>
    <col min="4" max="4" width="9.140625" style="7" bestFit="1" customWidth="1"/>
    <col min="5" max="5" width="8.5703125" style="7" bestFit="1" customWidth="1"/>
    <col min="6" max="6" width="9.85546875" style="7" bestFit="1" customWidth="1"/>
    <col min="7" max="7" width="9" style="7" bestFit="1" customWidth="1"/>
    <col min="8" max="8" width="10.42578125" style="7" bestFit="1" customWidth="1"/>
    <col min="9" max="9" width="8" style="7" bestFit="1" customWidth="1"/>
    <col min="10" max="10" width="7.140625" style="7" bestFit="1" customWidth="1"/>
    <col min="11" max="11" width="9" style="7" bestFit="1" customWidth="1"/>
    <col min="12" max="12" width="10.5703125" style="7" bestFit="1" customWidth="1"/>
    <col min="13" max="13" width="10.42578125" style="7" bestFit="1" customWidth="1"/>
    <col min="14" max="14" width="9.42578125" style="7" bestFit="1" customWidth="1"/>
    <col min="15" max="16" width="8" style="7" bestFit="1" customWidth="1"/>
    <col min="17" max="17" width="6.28515625" style="7" bestFit="1" customWidth="1"/>
    <col min="18" max="18" width="8" style="7" bestFit="1" customWidth="1"/>
    <col min="19" max="19" width="7" style="7" bestFit="1" customWidth="1"/>
    <col min="20" max="20" width="12.85546875" style="7" bestFit="1" customWidth="1"/>
    <col min="21" max="21" width="8.140625" style="7" bestFit="1" customWidth="1"/>
    <col min="22" max="22" width="9.28515625" style="7" bestFit="1" customWidth="1"/>
    <col min="23" max="23" width="13.42578125" style="7" bestFit="1" customWidth="1"/>
    <col min="24" max="24" width="10" style="7" bestFit="1" customWidth="1"/>
    <col min="25" max="25" width="10.140625" style="7" bestFit="1" customWidth="1"/>
    <col min="26" max="26" width="8.42578125" style="7" bestFit="1" customWidth="1"/>
    <col min="27" max="27" width="12.140625" style="7" bestFit="1" customWidth="1"/>
    <col min="28" max="28" width="12.7109375" style="7" bestFit="1" customWidth="1"/>
    <col min="29" max="29" width="9.85546875" style="7" bestFit="1" customWidth="1"/>
    <col min="30" max="30" width="11.85546875" style="7" bestFit="1" customWidth="1"/>
    <col min="31" max="31" width="10.28515625" style="7" bestFit="1" customWidth="1"/>
    <col min="32" max="32" width="10.5703125" style="7" bestFit="1" customWidth="1"/>
    <col min="33" max="33" width="18.85546875" style="7" bestFit="1" customWidth="1"/>
    <col min="34" max="34" width="6.28515625" style="7" bestFit="1" customWidth="1"/>
    <col min="35" max="35" width="8" style="7" bestFit="1" customWidth="1"/>
    <col min="36" max="36" width="9.28515625" style="7" bestFit="1" customWidth="1"/>
    <col min="37" max="37" width="12.28515625" style="7" bestFit="1" customWidth="1"/>
    <col min="38" max="38" width="9.85546875" style="7" bestFit="1" customWidth="1"/>
    <col min="39" max="39" width="10.28515625" style="7" bestFit="1" customWidth="1"/>
    <col min="40" max="40" width="6.7109375" style="7" bestFit="1" customWidth="1"/>
    <col min="41" max="41" width="12.28515625" style="7" bestFit="1" customWidth="1"/>
    <col min="42" max="42" width="8.85546875" style="7" bestFit="1" customWidth="1"/>
    <col min="43" max="43" width="9.28515625" style="7" bestFit="1" customWidth="1"/>
    <col min="44" max="44" width="8.5703125" style="7" bestFit="1" customWidth="1"/>
    <col min="45" max="45" width="10" style="7" bestFit="1" customWidth="1"/>
    <col min="46" max="46" width="15.7109375" style="7" customWidth="1"/>
    <col min="47" max="47" width="7.140625" style="7" bestFit="1" customWidth="1"/>
    <col min="48" max="16384" width="9.140625" style="7"/>
  </cols>
  <sheetData>
    <row r="1" spans="1:47" ht="33" customHeight="1" x14ac:dyDescent="0.25">
      <c r="A1" s="6" t="s">
        <v>100</v>
      </c>
    </row>
    <row r="2" spans="1:47" ht="31.5" x14ac:dyDescent="0.25">
      <c r="A2" s="17" t="s">
        <v>110</v>
      </c>
    </row>
    <row r="3" spans="1:47" ht="47.25" x14ac:dyDescent="0.25">
      <c r="A3" s="8"/>
      <c r="B3" s="9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0" t="s">
        <v>24</v>
      </c>
      <c r="AA3" s="10" t="s">
        <v>25</v>
      </c>
      <c r="AB3" s="10" t="s">
        <v>26</v>
      </c>
      <c r="AC3" s="10" t="s">
        <v>27</v>
      </c>
      <c r="AD3" s="10" t="s">
        <v>28</v>
      </c>
      <c r="AE3" s="10" t="s">
        <v>29</v>
      </c>
      <c r="AF3" s="10" t="s">
        <v>30</v>
      </c>
      <c r="AG3" s="10" t="s">
        <v>31</v>
      </c>
      <c r="AH3" s="10" t="s">
        <v>32</v>
      </c>
      <c r="AI3" s="10" t="s">
        <v>33</v>
      </c>
      <c r="AJ3" s="10" t="s">
        <v>34</v>
      </c>
      <c r="AK3" s="10" t="s">
        <v>35</v>
      </c>
      <c r="AL3" s="10" t="s">
        <v>36</v>
      </c>
      <c r="AM3" s="10" t="s">
        <v>37</v>
      </c>
      <c r="AN3" s="10" t="s">
        <v>38</v>
      </c>
      <c r="AO3" s="10" t="s">
        <v>39</v>
      </c>
      <c r="AP3" s="10" t="s">
        <v>40</v>
      </c>
      <c r="AQ3" s="10" t="s">
        <v>41</v>
      </c>
      <c r="AR3" s="10" t="s">
        <v>42</v>
      </c>
      <c r="AS3" s="10" t="s">
        <v>96</v>
      </c>
      <c r="AT3" s="10" t="s">
        <v>98</v>
      </c>
      <c r="AU3" s="10" t="s">
        <v>97</v>
      </c>
    </row>
    <row r="4" spans="1:47" x14ac:dyDescent="0.25">
      <c r="A4" s="11" t="s">
        <v>43</v>
      </c>
      <c r="B4" s="23">
        <v>21.988366238955319</v>
      </c>
      <c r="C4" s="24">
        <v>83.69217576511123</v>
      </c>
      <c r="D4" s="24">
        <v>100.77894035524405</v>
      </c>
      <c r="E4" s="24">
        <v>99.523897160463378</v>
      </c>
      <c r="F4" s="24">
        <v>24.130002430622323</v>
      </c>
      <c r="G4" s="24">
        <v>41.473215242386537</v>
      </c>
      <c r="H4" s="24">
        <v>104.17546442731248</v>
      </c>
      <c r="I4" s="24">
        <v>75.459714785833853</v>
      </c>
      <c r="J4" s="24">
        <v>118.15002069739953</v>
      </c>
      <c r="K4" s="24">
        <v>87.923944117898003</v>
      </c>
      <c r="L4" s="24">
        <v>97.901733433013433</v>
      </c>
      <c r="M4" s="24">
        <v>112.12567040117302</v>
      </c>
      <c r="N4" s="24">
        <v>79.848889049740862</v>
      </c>
      <c r="O4" s="24">
        <v>85.550706971399222</v>
      </c>
      <c r="P4" s="24">
        <v>80.162421437786108</v>
      </c>
      <c r="Q4" s="24">
        <v>70.505417389294607</v>
      </c>
      <c r="R4" s="24">
        <v>42.074217874148935</v>
      </c>
      <c r="S4" s="24">
        <v>37.94297598591335</v>
      </c>
      <c r="T4" s="24">
        <v>104.77495280685747</v>
      </c>
      <c r="U4" s="24">
        <v>73.656337953420476</v>
      </c>
      <c r="V4" s="24">
        <v>58.972742438731252</v>
      </c>
      <c r="W4" s="24">
        <v>95.090193448818098</v>
      </c>
      <c r="X4" s="24">
        <v>75.835498562572653</v>
      </c>
      <c r="Y4" s="24">
        <v>118.56131649022265</v>
      </c>
      <c r="Z4" s="24">
        <v>44.533431438419377</v>
      </c>
      <c r="AA4" s="24">
        <v>67.645684298586559</v>
      </c>
      <c r="AB4" s="24">
        <v>63.612253296625397</v>
      </c>
      <c r="AC4" s="24">
        <v>28.775352003150328</v>
      </c>
      <c r="AD4" s="24">
        <v>29.448404194123658</v>
      </c>
      <c r="AE4" s="24">
        <v>32.73514382937924</v>
      </c>
      <c r="AF4" s="24">
        <v>63.669904190840967</v>
      </c>
      <c r="AG4" s="24">
        <v>105.22890949598069</v>
      </c>
      <c r="AH4" s="24">
        <v>100</v>
      </c>
      <c r="AI4" s="24">
        <v>46.976968932960759</v>
      </c>
      <c r="AJ4" s="24">
        <v>17.067842378940799</v>
      </c>
      <c r="AK4" s="24">
        <v>106.17502537007641</v>
      </c>
      <c r="AL4" s="24">
        <v>103.67956300233669</v>
      </c>
      <c r="AM4" s="24">
        <v>53.514177921088887</v>
      </c>
      <c r="AN4" s="24">
        <v>39.123229732730366</v>
      </c>
      <c r="AO4" s="24">
        <v>125.85079991530598</v>
      </c>
      <c r="AP4" s="24">
        <v>116.62992860024914</v>
      </c>
      <c r="AQ4" s="24">
        <v>42.287294351832614</v>
      </c>
      <c r="AR4" s="24">
        <v>142.27389907549068</v>
      </c>
      <c r="AS4" s="24">
        <v>95.340677668253534</v>
      </c>
      <c r="AT4" s="24">
        <v>97.804962702706561</v>
      </c>
      <c r="AU4" s="24">
        <v>99.243790149620423</v>
      </c>
    </row>
    <row r="5" spans="1:47" x14ac:dyDescent="0.25">
      <c r="A5" s="11" t="s">
        <v>44</v>
      </c>
      <c r="B5" s="23">
        <v>21.918243193683818</v>
      </c>
      <c r="C5" s="24">
        <v>83.686816061289932</v>
      </c>
      <c r="D5" s="24">
        <v>98.007565822342698</v>
      </c>
      <c r="E5" s="24">
        <v>98.548287263445104</v>
      </c>
      <c r="F5" s="24">
        <v>23.811372312373429</v>
      </c>
      <c r="G5" s="24">
        <v>37.312083030826606</v>
      </c>
      <c r="H5" s="24">
        <v>101.93029901007553</v>
      </c>
      <c r="I5" s="24">
        <v>75.763326774551501</v>
      </c>
      <c r="J5" s="24">
        <v>117.70225463421686</v>
      </c>
      <c r="K5" s="24">
        <v>94.753196856180821</v>
      </c>
      <c r="L5" s="24">
        <v>96.855110874256312</v>
      </c>
      <c r="M5" s="24">
        <v>113.27099706730202</v>
      </c>
      <c r="N5" s="24">
        <v>78.820343166543623</v>
      </c>
      <c r="O5" s="24">
        <v>84.235654487827404</v>
      </c>
      <c r="P5" s="24">
        <v>81.594391330353019</v>
      </c>
      <c r="Q5" s="24">
        <v>71.751659783210215</v>
      </c>
      <c r="R5" s="24">
        <v>39.37261440531406</v>
      </c>
      <c r="S5" s="24">
        <v>35.044465932471638</v>
      </c>
      <c r="T5" s="24">
        <v>101.03555837924981</v>
      </c>
      <c r="U5" s="24">
        <v>74.513694885222066</v>
      </c>
      <c r="V5" s="24">
        <v>56.852388311887317</v>
      </c>
      <c r="W5" s="24">
        <v>90.802367432855789</v>
      </c>
      <c r="X5" s="24">
        <v>73.746562105230481</v>
      </c>
      <c r="Y5" s="24">
        <v>120.88337336160819</v>
      </c>
      <c r="Z5" s="24">
        <v>42.162251180077845</v>
      </c>
      <c r="AA5" s="24">
        <v>67.441524520173843</v>
      </c>
      <c r="AB5" s="24">
        <v>62.062928354808037</v>
      </c>
      <c r="AC5" s="24">
        <v>28.268345170070287</v>
      </c>
      <c r="AD5" s="24">
        <v>27.444300701551171</v>
      </c>
      <c r="AE5" s="24">
        <v>28.746172773497474</v>
      </c>
      <c r="AF5" s="24">
        <v>61.011995507697073</v>
      </c>
      <c r="AG5" s="24">
        <v>105.18913965612016</v>
      </c>
      <c r="AH5" s="24">
        <v>100</v>
      </c>
      <c r="AI5" s="24">
        <v>46.292785135237288</v>
      </c>
      <c r="AJ5" s="24">
        <v>15.760998027604398</v>
      </c>
      <c r="AK5" s="24">
        <v>112.45170268481222</v>
      </c>
      <c r="AL5" s="24">
        <v>100.39721695168711</v>
      </c>
      <c r="AM5" s="24">
        <v>51.970472638079869</v>
      </c>
      <c r="AN5" s="24">
        <v>35.298976561884579</v>
      </c>
      <c r="AO5" s="24">
        <v>131.12139610869946</v>
      </c>
      <c r="AP5" s="24">
        <v>119.14549439123827</v>
      </c>
      <c r="AQ5" s="24">
        <v>38.442741495460723</v>
      </c>
      <c r="AR5" s="24">
        <v>150.63789922624719</v>
      </c>
      <c r="AS5" s="24">
        <v>93.254099062849477</v>
      </c>
      <c r="AT5" s="24">
        <v>96.26914902179324</v>
      </c>
      <c r="AU5" s="24">
        <v>98.664412895567722</v>
      </c>
    </row>
    <row r="6" spans="1:47" x14ac:dyDescent="0.25">
      <c r="A6" s="11" t="s">
        <v>45</v>
      </c>
      <c r="B6" s="23">
        <v>45.337532293416523</v>
      </c>
      <c r="C6" s="24">
        <v>92.672082473030272</v>
      </c>
      <c r="D6" s="24">
        <v>111.14912027123725</v>
      </c>
      <c r="E6" s="24">
        <v>110.49544729399783</v>
      </c>
      <c r="F6" s="24">
        <v>45.05340553901376</v>
      </c>
      <c r="G6" s="24">
        <v>57.206152604844327</v>
      </c>
      <c r="H6" s="24">
        <v>108.29479215501266</v>
      </c>
      <c r="I6" s="24">
        <v>99.175318041050957</v>
      </c>
      <c r="J6" s="24">
        <v>137.47467955991081</v>
      </c>
      <c r="K6" s="24">
        <v>111.88317179561619</v>
      </c>
      <c r="L6" s="24">
        <v>109.33984532819636</v>
      </c>
      <c r="M6" s="24">
        <v>163.46092686159514</v>
      </c>
      <c r="N6" s="24">
        <v>91.172305213790708</v>
      </c>
      <c r="O6" s="24">
        <v>103.32883172948503</v>
      </c>
      <c r="P6" s="24">
        <v>92.223954722412998</v>
      </c>
      <c r="Q6" s="24">
        <v>89.072187880180707</v>
      </c>
      <c r="R6" s="24">
        <v>71.700614093736476</v>
      </c>
      <c r="S6" s="24">
        <v>63.395809210936527</v>
      </c>
      <c r="T6" s="24">
        <v>112.88790704864986</v>
      </c>
      <c r="U6" s="24">
        <v>95.093557755976761</v>
      </c>
      <c r="V6" s="24">
        <v>77.028728235340424</v>
      </c>
      <c r="W6" s="24">
        <v>100.02156644352675</v>
      </c>
      <c r="X6" s="24">
        <v>85.93994117954054</v>
      </c>
      <c r="Y6" s="24">
        <v>161.28856862615544</v>
      </c>
      <c r="Z6" s="24">
        <v>58.350490204630177</v>
      </c>
      <c r="AA6" s="24">
        <v>91.891557279388678</v>
      </c>
      <c r="AB6" s="24">
        <v>107.76366897006054</v>
      </c>
      <c r="AC6" s="24">
        <v>46.384370575332845</v>
      </c>
      <c r="AD6" s="24">
        <v>47.767292686702831</v>
      </c>
      <c r="AE6" s="24">
        <v>53.805507694067714</v>
      </c>
      <c r="AF6" s="24">
        <v>101.26172988181048</v>
      </c>
      <c r="AG6" s="24">
        <v>110.2778134592499</v>
      </c>
      <c r="AH6" s="24">
        <v>100</v>
      </c>
      <c r="AI6" s="24">
        <v>70.614369788441664</v>
      </c>
      <c r="AJ6" s="24">
        <v>39.304038987759796</v>
      </c>
      <c r="AK6" s="24">
        <v>121.43686216561129</v>
      </c>
      <c r="AL6" s="24">
        <v>114.94753129057619</v>
      </c>
      <c r="AM6" s="24">
        <v>86.844812164654996</v>
      </c>
      <c r="AN6" s="24">
        <v>52.333642920697187</v>
      </c>
      <c r="AO6" s="24">
        <v>149.1971464958273</v>
      </c>
      <c r="AP6" s="24">
        <v>127.25343980014124</v>
      </c>
      <c r="AQ6" s="24">
        <v>65.285468676328676</v>
      </c>
      <c r="AR6" s="24">
        <v>242.43538017693876</v>
      </c>
      <c r="AS6" s="24">
        <v>105.50163085579423</v>
      </c>
      <c r="AT6" s="24">
        <v>107.0291426380219</v>
      </c>
      <c r="AU6" s="24">
        <v>112.8592814306736</v>
      </c>
    </row>
    <row r="7" spans="1:47" ht="31.5" x14ac:dyDescent="0.25">
      <c r="A7" s="11" t="s">
        <v>46</v>
      </c>
      <c r="B7" s="23">
        <v>37.590642863872347</v>
      </c>
      <c r="C7" s="24">
        <v>120.99371532488759</v>
      </c>
      <c r="D7" s="24">
        <v>91.553253500180588</v>
      </c>
      <c r="E7" s="24">
        <v>93.751809092510015</v>
      </c>
      <c r="F7" s="24">
        <v>32.900722790650065</v>
      </c>
      <c r="G7" s="24">
        <v>54.116052028067365</v>
      </c>
      <c r="H7" s="24">
        <v>87.225103240017944</v>
      </c>
      <c r="I7" s="24">
        <v>74.086903726456185</v>
      </c>
      <c r="J7" s="24">
        <v>126.10838885643312</v>
      </c>
      <c r="K7" s="24">
        <v>115.78655607986283</v>
      </c>
      <c r="L7" s="24">
        <v>141.07484747732582</v>
      </c>
      <c r="M7" s="24">
        <v>180.03417466240799</v>
      </c>
      <c r="N7" s="24">
        <v>62.448517570096371</v>
      </c>
      <c r="O7" s="24">
        <v>90.477373381159595</v>
      </c>
      <c r="P7" s="24">
        <v>95.481357579494315</v>
      </c>
      <c r="Q7" s="24">
        <v>96.748313927059215</v>
      </c>
      <c r="R7" s="24">
        <v>75.968459084151291</v>
      </c>
      <c r="S7" s="24">
        <v>64.71853348654389</v>
      </c>
      <c r="T7" s="24">
        <v>74.329158324375797</v>
      </c>
      <c r="U7" s="24">
        <v>123.56143954249698</v>
      </c>
      <c r="V7" s="24">
        <v>63.259607538027993</v>
      </c>
      <c r="W7" s="24">
        <v>89.212164962629998</v>
      </c>
      <c r="X7" s="24">
        <v>107.62418043481559</v>
      </c>
      <c r="Y7" s="24">
        <v>206.56075184488185</v>
      </c>
      <c r="Z7" s="24">
        <v>61.270091771206978</v>
      </c>
      <c r="AA7" s="24">
        <v>66.052778161377617</v>
      </c>
      <c r="AB7" s="24">
        <v>50.82370913979377</v>
      </c>
      <c r="AC7" s="24">
        <v>41.234756060208319</v>
      </c>
      <c r="AD7" s="24">
        <v>23.961734094497807</v>
      </c>
      <c r="AE7" s="24">
        <v>42.81402088845396</v>
      </c>
      <c r="AF7" s="24">
        <v>62.734162595996779</v>
      </c>
      <c r="AG7" s="24">
        <v>164.64642194932497</v>
      </c>
      <c r="AH7" s="24">
        <v>100</v>
      </c>
      <c r="AI7" s="24">
        <v>52.821801980829989</v>
      </c>
      <c r="AJ7" s="24">
        <v>37.014316984760022</v>
      </c>
      <c r="AK7" s="24">
        <v>143.59954178133282</v>
      </c>
      <c r="AL7" s="24">
        <v>100.3937472185964</v>
      </c>
      <c r="AM7" s="24">
        <v>64.558181633328175</v>
      </c>
      <c r="AN7" s="24">
        <v>56.742486004806679</v>
      </c>
      <c r="AO7" s="24">
        <v>94.218767751353568</v>
      </c>
      <c r="AP7" s="24">
        <v>144.56238598066676</v>
      </c>
      <c r="AQ7" s="24">
        <v>60.490878166567519</v>
      </c>
      <c r="AR7" s="24">
        <v>126.87552740955735</v>
      </c>
      <c r="AS7" s="24">
        <v>87.414662375007623</v>
      </c>
      <c r="AT7" s="24">
        <v>105.93004294540825</v>
      </c>
      <c r="AU7" s="24">
        <v>101.67657023306032</v>
      </c>
    </row>
    <row r="8" spans="1:47" x14ac:dyDescent="0.25">
      <c r="A8" s="11" t="s">
        <v>47</v>
      </c>
      <c r="B8" s="23">
        <v>63.707147600369062</v>
      </c>
      <c r="C8" s="24">
        <v>100.23190687053369</v>
      </c>
      <c r="D8" s="24">
        <v>150.5790121815665</v>
      </c>
      <c r="E8" s="24">
        <v>163.57967233295375</v>
      </c>
      <c r="F8" s="24">
        <v>56.211810993687948</v>
      </c>
      <c r="G8" s="24">
        <v>79.186348304927407</v>
      </c>
      <c r="H8" s="24">
        <v>148.82044251340679</v>
      </c>
      <c r="I8" s="24">
        <v>141.15223456824648</v>
      </c>
      <c r="J8" s="24">
        <v>138.14453554412259</v>
      </c>
      <c r="K8" s="24">
        <v>122.03363730992007</v>
      </c>
      <c r="L8" s="24">
        <v>109.93142465001414</v>
      </c>
      <c r="M8" s="24">
        <v>181.87663278168111</v>
      </c>
      <c r="N8" s="24">
        <v>125.33815296071226</v>
      </c>
      <c r="O8" s="24">
        <v>132.23390951376192</v>
      </c>
      <c r="P8" s="24">
        <v>108.31745459821036</v>
      </c>
      <c r="Q8" s="24">
        <v>108.84297984737479</v>
      </c>
      <c r="R8" s="24">
        <v>118.4332995846967</v>
      </c>
      <c r="S8" s="24">
        <v>91.38891681223167</v>
      </c>
      <c r="T8" s="24">
        <v>164.9987166465699</v>
      </c>
      <c r="U8" s="24">
        <v>106.99407920562882</v>
      </c>
      <c r="V8" s="24">
        <v>101.76368749429754</v>
      </c>
      <c r="W8" s="24">
        <v>141.64254718271079</v>
      </c>
      <c r="X8" s="24">
        <v>111.63922638864359</v>
      </c>
      <c r="Y8" s="24">
        <v>158.42927824795109</v>
      </c>
      <c r="Z8" s="24">
        <v>81.691449163910775</v>
      </c>
      <c r="AA8" s="24">
        <v>112.74276659884015</v>
      </c>
      <c r="AB8" s="24">
        <v>102.53016290384925</v>
      </c>
      <c r="AC8" s="24">
        <v>34.404519657914591</v>
      </c>
      <c r="AD8" s="24">
        <v>47.522595902511753</v>
      </c>
      <c r="AE8" s="24">
        <v>63.044562029111887</v>
      </c>
      <c r="AF8" s="24">
        <v>102.81396043814559</v>
      </c>
      <c r="AG8" s="24">
        <v>147.13389517404599</v>
      </c>
      <c r="AH8" s="24">
        <v>100</v>
      </c>
      <c r="AI8" s="24">
        <v>45.491848113411947</v>
      </c>
      <c r="AJ8" s="24">
        <v>53.234675418639846</v>
      </c>
      <c r="AK8" s="24">
        <v>143.40568119174119</v>
      </c>
      <c r="AL8" s="24">
        <v>136.52174383042416</v>
      </c>
      <c r="AM8" s="24">
        <v>104.80538333113527</v>
      </c>
      <c r="AN8" s="24">
        <v>81.051548742469038</v>
      </c>
      <c r="AO8" s="24">
        <v>147.23995083564614</v>
      </c>
      <c r="AP8" s="24">
        <v>149.54097399825716</v>
      </c>
      <c r="AQ8" s="24">
        <v>90.56666629593785</v>
      </c>
      <c r="AR8" s="24">
        <v>189.74158107913425</v>
      </c>
      <c r="AS8" s="24">
        <v>138.08118308443176</v>
      </c>
      <c r="AT8" s="24">
        <v>139.79105328379185</v>
      </c>
      <c r="AU8" s="24">
        <v>120.61054632888491</v>
      </c>
    </row>
    <row r="9" spans="1:47" ht="31.5" x14ac:dyDescent="0.25">
      <c r="A9" s="11" t="s">
        <v>48</v>
      </c>
      <c r="B9" s="23">
        <v>4.186719912479913</v>
      </c>
      <c r="C9" s="24">
        <v>94.934606290607675</v>
      </c>
      <c r="D9" s="24">
        <v>89.403303713234692</v>
      </c>
      <c r="E9" s="24">
        <v>91.463435570791717</v>
      </c>
      <c r="F9" s="24">
        <v>17.818108582192693</v>
      </c>
      <c r="G9" s="24">
        <v>28.670580123542717</v>
      </c>
      <c r="H9" s="24">
        <v>116.74865931967777</v>
      </c>
      <c r="I9" s="24">
        <v>65.797285249548239</v>
      </c>
      <c r="J9" s="24">
        <v>112.65092983063576</v>
      </c>
      <c r="K9" s="24">
        <v>103.81853610914871</v>
      </c>
      <c r="L9" s="24">
        <v>104.59445270575594</v>
      </c>
      <c r="M9" s="24">
        <v>93.002761981879658</v>
      </c>
      <c r="N9" s="24">
        <v>70.963029330758971</v>
      </c>
      <c r="O9" s="24">
        <v>60.605513236702734</v>
      </c>
      <c r="P9" s="24">
        <v>84.06700463542829</v>
      </c>
      <c r="Q9" s="24">
        <v>62.124782863823633</v>
      </c>
      <c r="R9" s="24">
        <v>15.064167857136676</v>
      </c>
      <c r="S9" s="24">
        <v>18.902948060799353</v>
      </c>
      <c r="T9" s="24">
        <v>109.00359807331337</v>
      </c>
      <c r="U9" s="24">
        <v>85.673106866583709</v>
      </c>
      <c r="V9" s="24">
        <v>81.167813321735835</v>
      </c>
      <c r="W9" s="24">
        <v>88.365821020193181</v>
      </c>
      <c r="X9" s="24">
        <v>73.218566462667098</v>
      </c>
      <c r="Y9" s="24">
        <v>87.375072107554885</v>
      </c>
      <c r="Z9" s="24">
        <v>28.300964649622241</v>
      </c>
      <c r="AA9" s="24">
        <v>39.800521002692285</v>
      </c>
      <c r="AB9" s="24">
        <v>80.680981909620058</v>
      </c>
      <c r="AC9" s="24">
        <v>25.018465398909168</v>
      </c>
      <c r="AD9" s="24">
        <v>19.029372377379797</v>
      </c>
      <c r="AE9" s="24">
        <v>17.261688107800445</v>
      </c>
      <c r="AF9" s="24">
        <v>54.269773667655983</v>
      </c>
      <c r="AG9" s="24">
        <v>92.103792475572789</v>
      </c>
      <c r="AH9" s="24">
        <v>100</v>
      </c>
      <c r="AI9" s="24">
        <v>29.859508893268718</v>
      </c>
      <c r="AJ9" s="24">
        <v>3.9087362937395751</v>
      </c>
      <c r="AK9" s="24">
        <v>111.18437444319179</v>
      </c>
      <c r="AL9" s="24">
        <v>100.75894028125096</v>
      </c>
      <c r="AM9" s="24">
        <v>29.156738014858423</v>
      </c>
      <c r="AN9" s="24">
        <v>23.503266157875665</v>
      </c>
      <c r="AO9" s="24">
        <v>138.07364842446304</v>
      </c>
      <c r="AP9" s="24">
        <v>104.30423034923683</v>
      </c>
      <c r="AQ9" s="24">
        <v>25.204946179421395</v>
      </c>
      <c r="AR9" s="24">
        <v>165.06739665383702</v>
      </c>
      <c r="AS9" s="24">
        <v>89.066004661855871</v>
      </c>
      <c r="AT9" s="24">
        <v>90.416819896256555</v>
      </c>
      <c r="AU9" s="24">
        <v>97.563126700566855</v>
      </c>
    </row>
    <row r="10" spans="1:47" x14ac:dyDescent="0.25">
      <c r="A10" s="11" t="s">
        <v>99</v>
      </c>
      <c r="B10" s="23">
        <v>54.448184784588008</v>
      </c>
      <c r="C10" s="24">
        <v>111.56564831865185</v>
      </c>
      <c r="D10" s="24">
        <v>104.75962201115634</v>
      </c>
      <c r="E10" s="24">
        <v>105.30712094834081</v>
      </c>
      <c r="F10" s="24">
        <v>27.812949554829757</v>
      </c>
      <c r="G10" s="24">
        <v>57.876333428578022</v>
      </c>
      <c r="H10" s="24">
        <v>106.62440933147165</v>
      </c>
      <c r="I10" s="24">
        <v>88.037274670460448</v>
      </c>
      <c r="J10" s="24">
        <v>122.33671407775688</v>
      </c>
      <c r="K10" s="24">
        <v>107.85286058200168</v>
      </c>
      <c r="L10" s="24">
        <v>103.16121575696324</v>
      </c>
      <c r="M10" s="24">
        <v>131.98940661977332</v>
      </c>
      <c r="N10" s="24">
        <v>87.466789638925619</v>
      </c>
      <c r="O10" s="24">
        <v>93.988676462132773</v>
      </c>
      <c r="P10" s="24">
        <v>97.697668479025296</v>
      </c>
      <c r="Q10" s="24">
        <v>81.344674351704356</v>
      </c>
      <c r="R10" s="24">
        <v>62.389443011553659</v>
      </c>
      <c r="S10" s="24">
        <v>56.175972089781531</v>
      </c>
      <c r="T10" s="24">
        <v>101.22912593949241</v>
      </c>
      <c r="U10" s="24">
        <v>88.075824915570252</v>
      </c>
      <c r="V10" s="24">
        <v>70.573972677551751</v>
      </c>
      <c r="W10" s="24">
        <v>115.29654700567666</v>
      </c>
      <c r="X10" s="24">
        <v>104.33787341726402</v>
      </c>
      <c r="Y10" s="24">
        <v>124.19949367498735</v>
      </c>
      <c r="Z10" s="24">
        <v>61.203937206910297</v>
      </c>
      <c r="AA10" s="24">
        <v>75.14951441926263</v>
      </c>
      <c r="AB10" s="24">
        <v>79.249398239762627</v>
      </c>
      <c r="AC10" s="24">
        <v>33.51304201884578</v>
      </c>
      <c r="AD10" s="24">
        <v>47.594027402406269</v>
      </c>
      <c r="AE10" s="24">
        <v>50.142567585183826</v>
      </c>
      <c r="AF10" s="24">
        <v>68.426823027570904</v>
      </c>
      <c r="AG10" s="24">
        <v>119.88745852006015</v>
      </c>
      <c r="AH10" s="24">
        <v>100</v>
      </c>
      <c r="AI10" s="24">
        <v>60.040539366399685</v>
      </c>
      <c r="AJ10" s="24">
        <v>44.891526297477434</v>
      </c>
      <c r="AK10" s="24">
        <v>103.01222613508199</v>
      </c>
      <c r="AL10" s="24">
        <v>111.82768335999765</v>
      </c>
      <c r="AM10" s="24">
        <v>76.811691437647809</v>
      </c>
      <c r="AN10" s="24">
        <v>56.794536572021727</v>
      </c>
      <c r="AO10" s="24">
        <v>111.49330801630771</v>
      </c>
      <c r="AP10" s="24">
        <v>114.17753398227318</v>
      </c>
      <c r="AQ10" s="24">
        <v>59.195253971616367</v>
      </c>
      <c r="AR10" s="24">
        <v>183.29155607909507</v>
      </c>
      <c r="AS10" s="24">
        <v>101.15221278698094</v>
      </c>
      <c r="AT10" s="24">
        <v>104.30065861209667</v>
      </c>
      <c r="AU10" s="24">
        <v>105.63886751530805</v>
      </c>
    </row>
    <row r="11" spans="1:47" x14ac:dyDescent="0.25">
      <c r="A11" s="11" t="s">
        <v>49</v>
      </c>
      <c r="B11" s="23">
        <v>7.1610551213440035</v>
      </c>
      <c r="C11" s="24">
        <v>51.506089828593872</v>
      </c>
      <c r="D11" s="24">
        <v>68.966598268563629</v>
      </c>
      <c r="E11" s="24">
        <v>63.106918562521265</v>
      </c>
      <c r="F11" s="24">
        <v>14.028281897298999</v>
      </c>
      <c r="G11" s="24">
        <v>14.075203952380422</v>
      </c>
      <c r="H11" s="24">
        <v>62.95552067276514</v>
      </c>
      <c r="I11" s="24">
        <v>38.746899716873038</v>
      </c>
      <c r="J11" s="24">
        <v>78.771649419092128</v>
      </c>
      <c r="K11" s="24">
        <v>52.891571890812294</v>
      </c>
      <c r="L11" s="24">
        <v>60.510123520444715</v>
      </c>
      <c r="M11" s="24">
        <v>74.447094956773554</v>
      </c>
      <c r="N11" s="24">
        <v>55.934685875128721</v>
      </c>
      <c r="O11" s="24">
        <v>61.295015862582183</v>
      </c>
      <c r="P11" s="24">
        <v>50.92978524715118</v>
      </c>
      <c r="Q11" s="24">
        <v>46.011006417657654</v>
      </c>
      <c r="R11" s="24">
        <v>14.080573688435782</v>
      </c>
      <c r="S11" s="24">
        <v>14.242716819177669</v>
      </c>
      <c r="T11" s="24">
        <v>68.485995315404622</v>
      </c>
      <c r="U11" s="24">
        <v>30.243782845096039</v>
      </c>
      <c r="V11" s="24">
        <v>28.292844790050303</v>
      </c>
      <c r="W11" s="24">
        <v>47.183117584022938</v>
      </c>
      <c r="X11" s="24">
        <v>49.236038093429677</v>
      </c>
      <c r="Y11" s="24">
        <v>78.59969143772409</v>
      </c>
      <c r="Z11" s="24">
        <v>22.023331962263782</v>
      </c>
      <c r="AA11" s="24">
        <v>54.145281550675847</v>
      </c>
      <c r="AB11" s="24">
        <v>22.290009975012953</v>
      </c>
      <c r="AC11" s="24">
        <v>11.378374806885155</v>
      </c>
      <c r="AD11" s="24">
        <v>12.616605051260219</v>
      </c>
      <c r="AE11" s="24">
        <v>9.7235572734377822</v>
      </c>
      <c r="AF11" s="24">
        <v>28.324851822091258</v>
      </c>
      <c r="AG11" s="24">
        <v>62.792653490096953</v>
      </c>
      <c r="AH11" s="24">
        <v>100</v>
      </c>
      <c r="AI11" s="24">
        <v>32.551884107168775</v>
      </c>
      <c r="AJ11" s="24">
        <v>4.8452598730325844</v>
      </c>
      <c r="AK11" s="24">
        <v>74.576822080073612</v>
      </c>
      <c r="AL11" s="24">
        <v>62.227286088462527</v>
      </c>
      <c r="AM11" s="24">
        <v>26.338341831742007</v>
      </c>
      <c r="AN11" s="24">
        <v>14.274729155020971</v>
      </c>
      <c r="AO11" s="24">
        <v>97.228251966253438</v>
      </c>
      <c r="AP11" s="24">
        <v>82.088797272853725</v>
      </c>
      <c r="AQ11" s="24">
        <v>18.547000808680526</v>
      </c>
      <c r="AR11" s="24">
        <v>75.093137622235318</v>
      </c>
      <c r="AS11" s="24">
        <v>60.394191965651643</v>
      </c>
      <c r="AT11" s="24">
        <v>61.445360830279974</v>
      </c>
      <c r="AU11" s="24">
        <v>73.507920433782928</v>
      </c>
    </row>
    <row r="12" spans="1:47" x14ac:dyDescent="0.25">
      <c r="A12" s="11" t="s">
        <v>50</v>
      </c>
      <c r="B12" s="23">
        <v>38.593107040280806</v>
      </c>
      <c r="C12" s="24">
        <v>94.991158317326395</v>
      </c>
      <c r="D12" s="24">
        <v>124.73669151204574</v>
      </c>
      <c r="E12" s="24">
        <v>118.87120359388051</v>
      </c>
      <c r="F12" s="24">
        <v>52.913453250159179</v>
      </c>
      <c r="G12" s="24">
        <v>85.895300488644494</v>
      </c>
      <c r="H12" s="24">
        <v>115.60082177910118</v>
      </c>
      <c r="I12" s="24">
        <v>90.619811999603442</v>
      </c>
      <c r="J12" s="24">
        <v>161.08444886492919</v>
      </c>
      <c r="K12" s="24">
        <v>121.14773855647711</v>
      </c>
      <c r="L12" s="24">
        <v>126.09547043931848</v>
      </c>
      <c r="M12" s="24">
        <v>130.10127970336083</v>
      </c>
      <c r="N12" s="24">
        <v>104.9456287896281</v>
      </c>
      <c r="O12" s="24">
        <v>106.61371163591333</v>
      </c>
      <c r="P12" s="24">
        <v>95.835601381251692</v>
      </c>
      <c r="Q12" s="24">
        <v>97.414159992318986</v>
      </c>
      <c r="R12" s="24">
        <v>82.95636259236997</v>
      </c>
      <c r="S12" s="24">
        <v>66.6547626083116</v>
      </c>
      <c r="T12" s="24">
        <v>100.14823388433263</v>
      </c>
      <c r="U12" s="24">
        <v>115.44242709720849</v>
      </c>
      <c r="V12" s="24">
        <v>64.522971831991114</v>
      </c>
      <c r="W12" s="24">
        <v>125.83526672505447</v>
      </c>
      <c r="X12" s="24">
        <v>97.281954999227651</v>
      </c>
      <c r="Y12" s="24">
        <v>175.16816983433833</v>
      </c>
      <c r="Z12" s="24">
        <v>76.488690310858431</v>
      </c>
      <c r="AA12" s="24">
        <v>112.5252482217337</v>
      </c>
      <c r="AB12" s="24">
        <v>68.068098891481071</v>
      </c>
      <c r="AC12" s="24">
        <v>56.663982683196515</v>
      </c>
      <c r="AD12" s="24">
        <v>55.083014546181339</v>
      </c>
      <c r="AE12" s="24">
        <v>52.559242987149368</v>
      </c>
      <c r="AF12" s="24">
        <v>91.59795927825634</v>
      </c>
      <c r="AG12" s="24">
        <v>144.77862230012812</v>
      </c>
      <c r="AH12" s="24">
        <v>100</v>
      </c>
      <c r="AI12" s="24">
        <v>87.75174433595285</v>
      </c>
      <c r="AJ12" s="24">
        <v>40.776019556395099</v>
      </c>
      <c r="AK12" s="24">
        <v>148.30078027263812</v>
      </c>
      <c r="AL12" s="24">
        <v>120.83430104404607</v>
      </c>
      <c r="AM12" s="24">
        <v>85.887070260299481</v>
      </c>
      <c r="AN12" s="24">
        <v>67.992392382056849</v>
      </c>
      <c r="AO12" s="24">
        <v>141.91288451904722</v>
      </c>
      <c r="AP12" s="24">
        <v>132.20514515597654</v>
      </c>
      <c r="AQ12" s="24">
        <v>68.538041210569503</v>
      </c>
      <c r="AR12" s="24">
        <v>156.05764569645609</v>
      </c>
      <c r="AS12" s="24">
        <v>114.6600848156738</v>
      </c>
      <c r="AT12" s="24">
        <v>120.43783057810651</v>
      </c>
      <c r="AU12" s="24">
        <v>109.1323348394083</v>
      </c>
    </row>
    <row r="13" spans="1:47" x14ac:dyDescent="0.25">
      <c r="A13" s="11" t="s">
        <v>51</v>
      </c>
      <c r="B13" s="23">
        <v>41.562690607673325</v>
      </c>
      <c r="C13" s="24">
        <v>66.480725276791276</v>
      </c>
      <c r="D13" s="24">
        <v>115.39587694848781</v>
      </c>
      <c r="E13" s="24">
        <v>135.70068305814996</v>
      </c>
      <c r="F13" s="24">
        <v>11.283330656975735</v>
      </c>
      <c r="G13" s="24">
        <v>70.858702094865336</v>
      </c>
      <c r="H13" s="24">
        <v>95.667573000121664</v>
      </c>
      <c r="I13" s="24">
        <v>63.803415864778366</v>
      </c>
      <c r="J13" s="24">
        <v>98.43320692457462</v>
      </c>
      <c r="K13" s="24">
        <v>49.9161667475176</v>
      </c>
      <c r="L13" s="24">
        <v>93.743862895878166</v>
      </c>
      <c r="M13" s="24">
        <v>64.781194482374531</v>
      </c>
      <c r="N13" s="24">
        <v>79.174052024790967</v>
      </c>
      <c r="O13" s="24">
        <v>89.202762965805945</v>
      </c>
      <c r="P13" s="24">
        <v>88.166235066177293</v>
      </c>
      <c r="Q13" s="24">
        <v>23.915152229379881</v>
      </c>
      <c r="R13" s="24">
        <v>189.06821783570692</v>
      </c>
      <c r="S13" s="24">
        <v>35.989335217748035</v>
      </c>
      <c r="T13" s="24">
        <v>60.84884383180944</v>
      </c>
      <c r="U13" s="24">
        <v>59.708904509512415</v>
      </c>
      <c r="V13" s="24">
        <v>103.43826299262932</v>
      </c>
      <c r="W13" s="24">
        <v>132.92032443824488</v>
      </c>
      <c r="X13" s="24">
        <v>53.145139610665346</v>
      </c>
      <c r="Y13" s="24">
        <v>87.998581846194156</v>
      </c>
      <c r="Z13" s="24">
        <v>65.890703685611939</v>
      </c>
      <c r="AA13" s="24">
        <v>80.14909975404251</v>
      </c>
      <c r="AB13" s="24">
        <v>32.691005533055382</v>
      </c>
      <c r="AC13" s="24">
        <v>34.540598902310606</v>
      </c>
      <c r="AD13" s="24">
        <v>15.214605237392187</v>
      </c>
      <c r="AE13" s="24">
        <v>45.290700517008943</v>
      </c>
      <c r="AF13" s="24">
        <v>37.442775981762551</v>
      </c>
      <c r="AG13" s="24">
        <v>138.29065912902473</v>
      </c>
      <c r="AH13" s="24">
        <v>100</v>
      </c>
      <c r="AI13" s="24">
        <v>43.271471760532357</v>
      </c>
      <c r="AJ13" s="24">
        <v>19.926557385137599</v>
      </c>
      <c r="AK13" s="24">
        <v>132.93479150743048</v>
      </c>
      <c r="AL13" s="24">
        <v>62.636875415390534</v>
      </c>
      <c r="AM13" s="24">
        <v>49.403535128506796</v>
      </c>
      <c r="AN13" s="24">
        <v>79.731140724062087</v>
      </c>
      <c r="AO13" s="24">
        <v>93.988975399825051</v>
      </c>
      <c r="AP13" s="24">
        <v>137.29009159583589</v>
      </c>
      <c r="AQ13" s="24">
        <v>55.885471801423733</v>
      </c>
      <c r="AR13" s="24">
        <v>105.99042217825642</v>
      </c>
      <c r="AS13" s="24">
        <v>86.326232002126574</v>
      </c>
      <c r="AT13" s="24">
        <v>93.721229479377016</v>
      </c>
      <c r="AU13" s="24">
        <v>91.266594674430067</v>
      </c>
    </row>
    <row r="14" spans="1:47" x14ac:dyDescent="0.25">
      <c r="A14" s="11" t="s">
        <v>52</v>
      </c>
      <c r="B14" s="23">
        <v>37.051850731575826</v>
      </c>
      <c r="C14" s="24">
        <v>95.000702720282959</v>
      </c>
      <c r="D14" s="24">
        <v>114.59224939542199</v>
      </c>
      <c r="E14" s="24">
        <v>118.06307839802876</v>
      </c>
      <c r="F14" s="24">
        <v>25.825148303926738</v>
      </c>
      <c r="G14" s="24">
        <v>45.086443738305128</v>
      </c>
      <c r="H14" s="24">
        <v>109.7516310868472</v>
      </c>
      <c r="I14" s="24">
        <v>94.731391738173045</v>
      </c>
      <c r="J14" s="24">
        <v>134.77549585954398</v>
      </c>
      <c r="K14" s="24">
        <v>117.74537355829354</v>
      </c>
      <c r="L14" s="24">
        <v>106.0613311073075</v>
      </c>
      <c r="M14" s="24">
        <v>145.42241170439041</v>
      </c>
      <c r="N14" s="24">
        <v>97.181401986072231</v>
      </c>
      <c r="O14" s="24">
        <v>102.41013573531109</v>
      </c>
      <c r="P14" s="24">
        <v>97.605027956999621</v>
      </c>
      <c r="Q14" s="24">
        <v>97.953809337531894</v>
      </c>
      <c r="R14" s="24">
        <v>53.668972363073806</v>
      </c>
      <c r="S14" s="24">
        <v>52.072346643783483</v>
      </c>
      <c r="T14" s="24">
        <v>114.67584187020678</v>
      </c>
      <c r="U14" s="24">
        <v>75.095294425701098</v>
      </c>
      <c r="V14" s="24">
        <v>80.819917449349845</v>
      </c>
      <c r="W14" s="24">
        <v>104.38960426593084</v>
      </c>
      <c r="X14" s="24">
        <v>87.219812249243915</v>
      </c>
      <c r="Y14" s="24">
        <v>146.762592674556</v>
      </c>
      <c r="Z14" s="24">
        <v>60.04508620300205</v>
      </c>
      <c r="AA14" s="24">
        <v>90.612292797155462</v>
      </c>
      <c r="AB14" s="24">
        <v>82.105884914720235</v>
      </c>
      <c r="AC14" s="24">
        <v>40.744759657968878</v>
      </c>
      <c r="AD14" s="24">
        <v>39.67802287689409</v>
      </c>
      <c r="AE14" s="24">
        <v>35.492676771008327</v>
      </c>
      <c r="AF14" s="24">
        <v>77.991021891372014</v>
      </c>
      <c r="AG14" s="24">
        <v>117.39594037346252</v>
      </c>
      <c r="AH14" s="24">
        <v>100</v>
      </c>
      <c r="AI14" s="24">
        <v>66.294892909624039</v>
      </c>
      <c r="AJ14" s="24">
        <v>27.564080900227744</v>
      </c>
      <c r="AK14" s="24">
        <v>134.59361290099235</v>
      </c>
      <c r="AL14" s="24">
        <v>117.17409256620863</v>
      </c>
      <c r="AM14" s="24">
        <v>80.2593719958073</v>
      </c>
      <c r="AN14" s="24">
        <v>46.040190221630432</v>
      </c>
      <c r="AO14" s="24">
        <v>140.84102860615241</v>
      </c>
      <c r="AP14" s="24">
        <v>142.01297607669235</v>
      </c>
      <c r="AQ14" s="24">
        <v>51.654615385340399</v>
      </c>
      <c r="AR14" s="24">
        <v>156.78634591163095</v>
      </c>
      <c r="AS14" s="24">
        <v>108.69046662493251</v>
      </c>
      <c r="AT14" s="24">
        <v>112.17089761843124</v>
      </c>
      <c r="AU14" s="24">
        <v>108.8040497319527</v>
      </c>
    </row>
    <row r="15" spans="1:47" x14ac:dyDescent="0.25">
      <c r="A15" s="11" t="s">
        <v>53</v>
      </c>
      <c r="B15" s="23">
        <v>3.9669666035410103</v>
      </c>
      <c r="C15" s="24">
        <v>46.988441521804781</v>
      </c>
      <c r="D15" s="24">
        <v>64.155761320420183</v>
      </c>
      <c r="E15" s="24">
        <v>63.125466902826751</v>
      </c>
      <c r="F15" s="24">
        <v>5.1364858013391741</v>
      </c>
      <c r="G15" s="24">
        <v>12.546788522567848</v>
      </c>
      <c r="H15" s="24">
        <v>80.40875028633171</v>
      </c>
      <c r="I15" s="24">
        <v>38.407815043009883</v>
      </c>
      <c r="J15" s="24">
        <v>75.243123287125442</v>
      </c>
      <c r="K15" s="24">
        <v>45.694139699526026</v>
      </c>
      <c r="L15" s="24">
        <v>51.981148282121936</v>
      </c>
      <c r="M15" s="24">
        <v>54.089163557093713</v>
      </c>
      <c r="N15" s="24">
        <v>46.077522977824373</v>
      </c>
      <c r="O15" s="24">
        <v>57.666217521754881</v>
      </c>
      <c r="P15" s="24">
        <v>52.714867479523029</v>
      </c>
      <c r="Q15" s="24">
        <v>39.231220474779846</v>
      </c>
      <c r="R15" s="24">
        <v>10.320207000863258</v>
      </c>
      <c r="S15" s="24">
        <v>9.8746898795147722</v>
      </c>
      <c r="T15" s="24">
        <v>94.963979970473289</v>
      </c>
      <c r="U15" s="24">
        <v>27.35899221019497</v>
      </c>
      <c r="V15" s="24">
        <v>17.509466594675004</v>
      </c>
      <c r="W15" s="24">
        <v>59.882824912547107</v>
      </c>
      <c r="X15" s="24">
        <v>39.748350654079445</v>
      </c>
      <c r="Y15" s="24">
        <v>72.026483701950681</v>
      </c>
      <c r="Z15" s="24">
        <v>13.197675332414981</v>
      </c>
      <c r="AA15" s="24">
        <v>31.21948768549332</v>
      </c>
      <c r="AB15" s="24">
        <v>29.948274871596908</v>
      </c>
      <c r="AC15" s="24">
        <v>6.6292810339042525</v>
      </c>
      <c r="AD15" s="24">
        <v>9.1821216780355748</v>
      </c>
      <c r="AE15" s="24">
        <v>10.4285566048791</v>
      </c>
      <c r="AF15" s="24">
        <v>28.799531713023622</v>
      </c>
      <c r="AG15" s="24">
        <v>62.784697588706976</v>
      </c>
      <c r="AH15" s="24">
        <v>100</v>
      </c>
      <c r="AI15" s="24">
        <v>15.841942966380302</v>
      </c>
      <c r="AJ15" s="24">
        <v>3.0678704474056415</v>
      </c>
      <c r="AK15" s="24">
        <v>62.540601887659541</v>
      </c>
      <c r="AL15" s="24">
        <v>65.534210187927712</v>
      </c>
      <c r="AM15" s="24">
        <v>23.091040779744016</v>
      </c>
      <c r="AN15" s="24">
        <v>12.570601267630485</v>
      </c>
      <c r="AO15" s="24">
        <v>98.428852810682827</v>
      </c>
      <c r="AP15" s="24">
        <v>69.037481137115975</v>
      </c>
      <c r="AQ15" s="24">
        <v>11.49676802420753</v>
      </c>
      <c r="AR15" s="24">
        <v>76.07568424374233</v>
      </c>
      <c r="AS15" s="24">
        <v>60.853149410340514</v>
      </c>
      <c r="AT15" s="24">
        <v>61.638552165765773</v>
      </c>
      <c r="AU15" s="24">
        <v>64.971116331940223</v>
      </c>
    </row>
    <row r="16" spans="1:47" x14ac:dyDescent="0.25">
      <c r="A16" s="11" t="s">
        <v>54</v>
      </c>
      <c r="B16" s="23">
        <v>52.254832589318212</v>
      </c>
      <c r="C16" s="24">
        <v>113.61784248778707</v>
      </c>
      <c r="D16" s="24">
        <v>131.18932090441689</v>
      </c>
      <c r="E16" s="24">
        <v>143.25635889650479</v>
      </c>
      <c r="F16" s="24">
        <v>40.933923377331233</v>
      </c>
      <c r="G16" s="24">
        <v>63.686909680405726</v>
      </c>
      <c r="H16" s="24">
        <v>125.94605244398724</v>
      </c>
      <c r="I16" s="24">
        <v>144.0333454201309</v>
      </c>
      <c r="J16" s="24">
        <v>160.33774044974786</v>
      </c>
      <c r="K16" s="24">
        <v>170.26266399520227</v>
      </c>
      <c r="L16" s="24">
        <v>155.25149792209015</v>
      </c>
      <c r="M16" s="24">
        <v>211.73653267193293</v>
      </c>
      <c r="N16" s="24">
        <v>120.5981212679402</v>
      </c>
      <c r="O16" s="24">
        <v>132.81939006167084</v>
      </c>
      <c r="P16" s="24">
        <v>109.94549079312952</v>
      </c>
      <c r="Q16" s="24">
        <v>131.25141373351087</v>
      </c>
      <c r="R16" s="24">
        <v>89.75929804399388</v>
      </c>
      <c r="S16" s="24">
        <v>65.893731635090631</v>
      </c>
      <c r="T16" s="24">
        <v>135.72412028008412</v>
      </c>
      <c r="U16" s="24">
        <v>99.906367233220479</v>
      </c>
      <c r="V16" s="24">
        <v>73.483284088524499</v>
      </c>
      <c r="W16" s="24">
        <v>115.8362624795888</v>
      </c>
      <c r="X16" s="24">
        <v>79.421765400914808</v>
      </c>
      <c r="Y16" s="24">
        <v>192.44026875265459</v>
      </c>
      <c r="Z16" s="24">
        <v>82.487016276567786</v>
      </c>
      <c r="AA16" s="24">
        <v>108.74291871149033</v>
      </c>
      <c r="AB16" s="24">
        <v>94.029476474630755</v>
      </c>
      <c r="AC16" s="24">
        <v>60.822360531554068</v>
      </c>
      <c r="AD16" s="24">
        <v>40.064676129711799</v>
      </c>
      <c r="AE16" s="24">
        <v>54.387039410827462</v>
      </c>
      <c r="AF16" s="24">
        <v>90.162834277274314</v>
      </c>
      <c r="AG16" s="24">
        <v>175.62902939922037</v>
      </c>
      <c r="AH16" s="24">
        <v>100</v>
      </c>
      <c r="AI16" s="24">
        <v>100.05603643270192</v>
      </c>
      <c r="AJ16" s="24">
        <v>41.146195436517203</v>
      </c>
      <c r="AK16" s="24">
        <v>163.76286625965392</v>
      </c>
      <c r="AL16" s="24">
        <v>141.86540511517211</v>
      </c>
      <c r="AM16" s="24">
        <v>84.65406337374705</v>
      </c>
      <c r="AN16" s="24">
        <v>59.403027624519645</v>
      </c>
      <c r="AO16" s="24">
        <v>192.13988195509944</v>
      </c>
      <c r="AP16" s="24">
        <v>268.86303901469176</v>
      </c>
      <c r="AQ16" s="24">
        <v>80.991279822073693</v>
      </c>
      <c r="AR16" s="24">
        <v>234.92857046124539</v>
      </c>
      <c r="AS16" s="24">
        <v>130.14372508991974</v>
      </c>
      <c r="AT16" s="24">
        <v>137.70817052486586</v>
      </c>
      <c r="AU16" s="24">
        <v>123.96411759177627</v>
      </c>
    </row>
    <row r="17" spans="1:47" x14ac:dyDescent="0.25">
      <c r="A17" s="11" t="s">
        <v>55</v>
      </c>
      <c r="B17" s="23">
        <v>29.377739513667521</v>
      </c>
      <c r="C17" s="24">
        <v>90.004158613667144</v>
      </c>
      <c r="D17" s="24">
        <v>105.83068937562285</v>
      </c>
      <c r="E17" s="24">
        <v>104.52862803566272</v>
      </c>
      <c r="F17" s="24">
        <v>30.501929607713691</v>
      </c>
      <c r="G17" s="24">
        <v>35.23959766872332</v>
      </c>
      <c r="H17" s="24">
        <v>109.0886624363784</v>
      </c>
      <c r="I17" s="24">
        <v>83.756316299423716</v>
      </c>
      <c r="J17" s="24">
        <v>126.2511721384397</v>
      </c>
      <c r="K17" s="24">
        <v>98.515727687187365</v>
      </c>
      <c r="L17" s="24">
        <v>94.848646096578605</v>
      </c>
      <c r="M17" s="24">
        <v>116.82106952197793</v>
      </c>
      <c r="N17" s="24">
        <v>85.331218071696796</v>
      </c>
      <c r="O17" s="24">
        <v>94.186843252591714</v>
      </c>
      <c r="P17" s="24">
        <v>86.195311448157355</v>
      </c>
      <c r="Q17" s="24">
        <v>71.003978893998422</v>
      </c>
      <c r="R17" s="24">
        <v>40.317952065257387</v>
      </c>
      <c r="S17" s="24">
        <v>38.356460596910573</v>
      </c>
      <c r="T17" s="24">
        <v>99.756293960369675</v>
      </c>
      <c r="U17" s="24">
        <v>71.719737318260229</v>
      </c>
      <c r="V17" s="24">
        <v>63.64414579679061</v>
      </c>
      <c r="W17" s="24">
        <v>97.643716456485606</v>
      </c>
      <c r="X17" s="24">
        <v>74.658569744271986</v>
      </c>
      <c r="Y17" s="24">
        <v>135.33937891711267</v>
      </c>
      <c r="Z17" s="24">
        <v>43.731117245528132</v>
      </c>
      <c r="AA17" s="24">
        <v>66.454065224409149</v>
      </c>
      <c r="AB17" s="24">
        <v>63.22151415241666</v>
      </c>
      <c r="AC17" s="24">
        <v>24.486133919412826</v>
      </c>
      <c r="AD17" s="24">
        <v>32.068004409246583</v>
      </c>
      <c r="AE17" s="24">
        <v>31.434046106449838</v>
      </c>
      <c r="AF17" s="24">
        <v>65.75367115743714</v>
      </c>
      <c r="AG17" s="24">
        <v>110.25966720602757</v>
      </c>
      <c r="AH17" s="24">
        <v>100</v>
      </c>
      <c r="AI17" s="24">
        <v>57.351818670244405</v>
      </c>
      <c r="AJ17" s="24">
        <v>20.53389891873239</v>
      </c>
      <c r="AK17" s="24">
        <v>120.22250323500427</v>
      </c>
      <c r="AL17" s="24">
        <v>117.94733940991955</v>
      </c>
      <c r="AM17" s="24">
        <v>60.149759049238519</v>
      </c>
      <c r="AN17" s="24">
        <v>38.859129876979068</v>
      </c>
      <c r="AO17" s="24">
        <v>148.46103749644058</v>
      </c>
      <c r="AP17" s="24">
        <v>130.66450551687129</v>
      </c>
      <c r="AQ17" s="24">
        <v>42.769812775848102</v>
      </c>
      <c r="AR17" s="24">
        <v>183.31892028036211</v>
      </c>
      <c r="AS17" s="24">
        <v>104.01941888282384</v>
      </c>
      <c r="AT17" s="24">
        <v>106.68415699870579</v>
      </c>
      <c r="AU17" s="24">
        <v>106.92842940610112</v>
      </c>
    </row>
    <row r="18" spans="1:47" ht="31.5" x14ac:dyDescent="0.25">
      <c r="A18" s="11" t="s">
        <v>57</v>
      </c>
      <c r="B18" s="23">
        <v>7.0504920283432106</v>
      </c>
      <c r="C18" s="24">
        <v>70.869736513194582</v>
      </c>
      <c r="D18" s="24">
        <v>88.197708949859177</v>
      </c>
      <c r="E18" s="24">
        <v>84.938125405915514</v>
      </c>
      <c r="F18" s="24">
        <v>10.230339386045788</v>
      </c>
      <c r="G18" s="24">
        <v>25.136515180001602</v>
      </c>
      <c r="H18" s="24">
        <v>102.72642564091352</v>
      </c>
      <c r="I18" s="24">
        <v>55.029393996226936</v>
      </c>
      <c r="J18" s="24">
        <v>100.69598941083302</v>
      </c>
      <c r="K18" s="24">
        <v>61.406175738272495</v>
      </c>
      <c r="L18" s="24">
        <v>81.455690346903637</v>
      </c>
      <c r="M18" s="24">
        <v>80.044157412608044</v>
      </c>
      <c r="N18" s="24">
        <v>63.496565236194279</v>
      </c>
      <c r="O18" s="24">
        <v>80.649677871735634</v>
      </c>
      <c r="P18" s="24">
        <v>72.270277711580405</v>
      </c>
      <c r="Q18" s="24">
        <v>50.525624264631773</v>
      </c>
      <c r="R18" s="24">
        <v>19.655429140134917</v>
      </c>
      <c r="S18" s="24">
        <v>19.420373786272236</v>
      </c>
      <c r="T18" s="24">
        <v>114.1585719533464</v>
      </c>
      <c r="U18" s="24">
        <v>44.726459072180255</v>
      </c>
      <c r="V18" s="24">
        <v>29.819700488015112</v>
      </c>
      <c r="W18" s="24">
        <v>84.599400412498255</v>
      </c>
      <c r="X18" s="24">
        <v>56.110493126780945</v>
      </c>
      <c r="Y18" s="24">
        <v>100.41575245185123</v>
      </c>
      <c r="Z18" s="24">
        <v>26.620410470215962</v>
      </c>
      <c r="AA18" s="24">
        <v>46.316075752000408</v>
      </c>
      <c r="AB18" s="24">
        <v>46.87969250337143</v>
      </c>
      <c r="AC18" s="24">
        <v>11.668359924552869</v>
      </c>
      <c r="AD18" s="24">
        <v>15.480022457601411</v>
      </c>
      <c r="AE18" s="24">
        <v>17.568840487271643</v>
      </c>
      <c r="AF18" s="24">
        <v>42.596794024611597</v>
      </c>
      <c r="AG18" s="24">
        <v>81.940459014265372</v>
      </c>
      <c r="AH18" s="24">
        <v>100</v>
      </c>
      <c r="AI18" s="24">
        <v>26.597488509895623</v>
      </c>
      <c r="AJ18" s="24">
        <v>5.3382470420121422</v>
      </c>
      <c r="AK18" s="24">
        <v>87.698231323153124</v>
      </c>
      <c r="AL18" s="24">
        <v>90.180726315559852</v>
      </c>
      <c r="AM18" s="24">
        <v>36.05420899832928</v>
      </c>
      <c r="AN18" s="24">
        <v>25.01049102039271</v>
      </c>
      <c r="AO18" s="24">
        <v>118.06952652310636</v>
      </c>
      <c r="AP18" s="24">
        <v>101.90069181298477</v>
      </c>
      <c r="AQ18" s="24">
        <v>21.772748190276094</v>
      </c>
      <c r="AR18" s="24">
        <v>115.00722796909886</v>
      </c>
      <c r="AS18" s="24">
        <v>85.551527023886294</v>
      </c>
      <c r="AT18" s="24">
        <v>85.603182255055231</v>
      </c>
      <c r="AU18" s="24">
        <v>86.865260133564178</v>
      </c>
    </row>
    <row r="19" spans="1:47" x14ac:dyDescent="0.25">
      <c r="A19" s="11" t="s">
        <v>58</v>
      </c>
      <c r="B19" s="23">
        <v>33.712897649669429</v>
      </c>
      <c r="C19" s="24">
        <v>90.700203141392265</v>
      </c>
      <c r="D19" s="24">
        <v>120.43766900413814</v>
      </c>
      <c r="E19" s="24">
        <v>113.55223902771708</v>
      </c>
      <c r="F19" s="24">
        <v>43.232015666285001</v>
      </c>
      <c r="G19" s="24">
        <v>70.693581900174792</v>
      </c>
      <c r="H19" s="24">
        <v>117.37972842266753</v>
      </c>
      <c r="I19" s="24">
        <v>89.963828082050952</v>
      </c>
      <c r="J19" s="24">
        <v>136.66775837236409</v>
      </c>
      <c r="K19" s="24">
        <v>76.541053858369708</v>
      </c>
      <c r="L19" s="24">
        <v>112.14705397372154</v>
      </c>
      <c r="M19" s="24">
        <v>117.7788205690006</v>
      </c>
      <c r="N19" s="24">
        <v>93.144189680351005</v>
      </c>
      <c r="O19" s="24">
        <v>94.343311373271106</v>
      </c>
      <c r="P19" s="24">
        <v>79.198882305411686</v>
      </c>
      <c r="Q19" s="24">
        <v>73.049940190366442</v>
      </c>
      <c r="R19" s="24">
        <v>79.075537769344649</v>
      </c>
      <c r="S19" s="24">
        <v>76.29801889884385</v>
      </c>
      <c r="T19" s="24">
        <v>119.47399990814435</v>
      </c>
      <c r="U19" s="24">
        <v>87.066135859639047</v>
      </c>
      <c r="V19" s="24">
        <v>85.057596288898978</v>
      </c>
      <c r="W19" s="24">
        <v>117.4207433034256</v>
      </c>
      <c r="X19" s="24">
        <v>94.563158598172805</v>
      </c>
      <c r="Y19" s="24">
        <v>131.24853909437246</v>
      </c>
      <c r="Z19" s="24">
        <v>68.229543825246864</v>
      </c>
      <c r="AA19" s="24">
        <v>85.500366806757924</v>
      </c>
      <c r="AB19" s="24">
        <v>73.054407969994756</v>
      </c>
      <c r="AC19" s="24">
        <v>46.250558137062995</v>
      </c>
      <c r="AD19" s="24">
        <v>57.450870683378916</v>
      </c>
      <c r="AE19" s="24">
        <v>63.835705142326773</v>
      </c>
      <c r="AF19" s="24">
        <v>85.704560570088802</v>
      </c>
      <c r="AG19" s="24">
        <v>120.28579355549398</v>
      </c>
      <c r="AH19" s="24">
        <v>100</v>
      </c>
      <c r="AI19" s="24">
        <v>64.037743095868635</v>
      </c>
      <c r="AJ19" s="24">
        <v>39.811256389139388</v>
      </c>
      <c r="AK19" s="24">
        <v>100.612632046031</v>
      </c>
      <c r="AL19" s="24">
        <v>127.11459003837911</v>
      </c>
      <c r="AM19" s="24">
        <v>71.394122274809106</v>
      </c>
      <c r="AN19" s="24">
        <v>64.529939001572416</v>
      </c>
      <c r="AO19" s="24">
        <v>121.05452225100701</v>
      </c>
      <c r="AP19" s="24">
        <v>121.72117649107763</v>
      </c>
      <c r="AQ19" s="24">
        <v>82.81793252528584</v>
      </c>
      <c r="AR19" s="24">
        <v>138.94805912172808</v>
      </c>
      <c r="AS19" s="24">
        <v>109.76158051870198</v>
      </c>
      <c r="AT19" s="24">
        <v>111.90440962016244</v>
      </c>
      <c r="AU19" s="24">
        <v>107.37887688243646</v>
      </c>
    </row>
    <row r="20" spans="1:47" x14ac:dyDescent="0.25">
      <c r="A20" s="11" t="s">
        <v>59</v>
      </c>
      <c r="B20" s="23">
        <v>63.991160860067239</v>
      </c>
      <c r="C20" s="24">
        <v>99.976180182540361</v>
      </c>
      <c r="D20" s="24">
        <v>119.1527113551769</v>
      </c>
      <c r="E20" s="24">
        <v>108.87718737343266</v>
      </c>
      <c r="F20" s="24">
        <v>64.704322062004252</v>
      </c>
      <c r="G20" s="24">
        <v>83.641596539318158</v>
      </c>
      <c r="H20" s="24">
        <v>107.68017164682533</v>
      </c>
      <c r="I20" s="24">
        <v>106.25430243036642</v>
      </c>
      <c r="J20" s="24">
        <v>124.62586853765025</v>
      </c>
      <c r="K20" s="24">
        <v>93.810824407305233</v>
      </c>
      <c r="L20" s="24">
        <v>116.51768488517781</v>
      </c>
      <c r="M20" s="24">
        <v>110.93325281334583</v>
      </c>
      <c r="N20" s="24">
        <v>89.735537808327209</v>
      </c>
      <c r="O20" s="24">
        <v>93.530987333561171</v>
      </c>
      <c r="P20" s="24">
        <v>85.995819017470836</v>
      </c>
      <c r="Q20" s="24">
        <v>100.258942571403</v>
      </c>
      <c r="R20" s="24">
        <v>89.036543634244282</v>
      </c>
      <c r="S20" s="24">
        <v>86.525349494347381</v>
      </c>
      <c r="T20" s="24">
        <v>104.34205090160631</v>
      </c>
      <c r="U20" s="24">
        <v>104.89346267758042</v>
      </c>
      <c r="V20" s="24">
        <v>106.07307365353506</v>
      </c>
      <c r="W20" s="24">
        <v>100.22862686461448</v>
      </c>
      <c r="X20" s="24">
        <v>86.790202608037575</v>
      </c>
      <c r="Y20" s="24">
        <v>121.9043639410616</v>
      </c>
      <c r="Z20" s="24">
        <v>87.098270715021769</v>
      </c>
      <c r="AA20" s="24">
        <v>106.82279317944771</v>
      </c>
      <c r="AB20" s="24">
        <v>81.739700637214412</v>
      </c>
      <c r="AC20" s="24">
        <v>69.779981179335209</v>
      </c>
      <c r="AD20" s="24">
        <v>71.420045066103441</v>
      </c>
      <c r="AE20" s="24">
        <v>82.780501187055407</v>
      </c>
      <c r="AF20" s="24">
        <v>96.136886865639866</v>
      </c>
      <c r="AG20" s="24">
        <v>119.91891277465373</v>
      </c>
      <c r="AH20" s="24">
        <v>100</v>
      </c>
      <c r="AI20" s="24">
        <v>93.18707709839029</v>
      </c>
      <c r="AJ20" s="24">
        <v>79.989876650563758</v>
      </c>
      <c r="AK20" s="24">
        <v>110.75212744069785</v>
      </c>
      <c r="AL20" s="24">
        <v>108.42085701951325</v>
      </c>
      <c r="AM20" s="24">
        <v>84.360295655678556</v>
      </c>
      <c r="AN20" s="24">
        <v>84.014629485857483</v>
      </c>
      <c r="AO20" s="24">
        <v>107.21709640061373</v>
      </c>
      <c r="AP20" s="24">
        <v>108.95763630202322</v>
      </c>
      <c r="AQ20" s="24">
        <v>94.173733729700444</v>
      </c>
      <c r="AR20" s="24">
        <v>119.59236766912073</v>
      </c>
      <c r="AS20" s="24">
        <v>102.89437331129881</v>
      </c>
      <c r="AT20" s="24">
        <v>105.99867720913743</v>
      </c>
      <c r="AU20" s="24">
        <v>104.27772232126193</v>
      </c>
    </row>
    <row r="21" spans="1:47" x14ac:dyDescent="0.25">
      <c r="A21" s="11" t="s">
        <v>60</v>
      </c>
      <c r="B21" s="23">
        <v>18.187338912886077</v>
      </c>
      <c r="C21" s="24">
        <v>81.734668957686424</v>
      </c>
      <c r="D21" s="24">
        <v>113.22902229642735</v>
      </c>
      <c r="E21" s="24">
        <v>109.09066839569704</v>
      </c>
      <c r="F21" s="24">
        <v>28.255139161705312</v>
      </c>
      <c r="G21" s="24">
        <v>58.131915417991898</v>
      </c>
      <c r="H21" s="24">
        <v>122.2033390390949</v>
      </c>
      <c r="I21" s="24">
        <v>76.775044140735389</v>
      </c>
      <c r="J21" s="24">
        <v>144.40998252631849</v>
      </c>
      <c r="K21" s="24">
        <v>61.315846711104868</v>
      </c>
      <c r="L21" s="24">
        <v>106.13512324527956</v>
      </c>
      <c r="M21" s="24">
        <v>118.77130459495346</v>
      </c>
      <c r="N21" s="24">
        <v>90.789381477084319</v>
      </c>
      <c r="O21" s="24">
        <v>90.554976662233528</v>
      </c>
      <c r="P21" s="24">
        <v>71.617071834661587</v>
      </c>
      <c r="Q21" s="24">
        <v>54.04715072103118</v>
      </c>
      <c r="R21" s="24">
        <v>66.807521596511805</v>
      </c>
      <c r="S21" s="24">
        <v>64.885132005367979</v>
      </c>
      <c r="T21" s="24">
        <v>130.51529774624177</v>
      </c>
      <c r="U21" s="24">
        <v>67.41033013067053</v>
      </c>
      <c r="V21" s="24">
        <v>64.032740695426241</v>
      </c>
      <c r="W21" s="24">
        <v>134.71769700644666</v>
      </c>
      <c r="X21" s="24">
        <v>101.44611769219823</v>
      </c>
      <c r="Y21" s="24">
        <v>134.59778682223376</v>
      </c>
      <c r="Z21" s="24">
        <v>51.017403203779153</v>
      </c>
      <c r="AA21" s="24">
        <v>63.380800323655848</v>
      </c>
      <c r="AB21" s="24">
        <v>63.683003049767741</v>
      </c>
      <c r="AC21" s="24">
        <v>29.933246737093285</v>
      </c>
      <c r="AD21" s="24">
        <v>43.504281389087964</v>
      </c>
      <c r="AE21" s="24">
        <v>46.376905227518364</v>
      </c>
      <c r="AF21" s="24">
        <v>73.425097673088075</v>
      </c>
      <c r="AG21" s="24">
        <v>116.79812957733718</v>
      </c>
      <c r="AH21" s="24">
        <v>100</v>
      </c>
      <c r="AI21" s="24">
        <v>44.83560289046337</v>
      </c>
      <c r="AJ21" s="24">
        <v>21.32320640382677</v>
      </c>
      <c r="AK21" s="24">
        <v>89.036828046600988</v>
      </c>
      <c r="AL21" s="24">
        <v>143.13063322048134</v>
      </c>
      <c r="AM21" s="24">
        <v>58.162654843588527</v>
      </c>
      <c r="AN21" s="24">
        <v>45.254850796482316</v>
      </c>
      <c r="AO21" s="24">
        <v>132.12953113585075</v>
      </c>
      <c r="AP21" s="24">
        <v>142.08927745602205</v>
      </c>
      <c r="AQ21" s="24">
        <v>70.507583667180199</v>
      </c>
      <c r="AR21" s="24">
        <v>155.13092719313957</v>
      </c>
      <c r="AS21" s="24">
        <v>111.04311274188656</v>
      </c>
      <c r="AT21" s="24">
        <v>112.71927567055509</v>
      </c>
      <c r="AU21" s="24">
        <v>106.61772523943543</v>
      </c>
    </row>
    <row r="22" spans="1:47" x14ac:dyDescent="0.25">
      <c r="A22" s="11" t="s">
        <v>62</v>
      </c>
      <c r="B22" s="23">
        <v>100</v>
      </c>
      <c r="C22" s="24">
        <v>100</v>
      </c>
      <c r="D22" s="24">
        <v>100</v>
      </c>
      <c r="E22" s="24">
        <v>100</v>
      </c>
      <c r="F22" s="24">
        <v>100</v>
      </c>
      <c r="G22" s="24">
        <v>100</v>
      </c>
      <c r="H22" s="24">
        <v>100</v>
      </c>
      <c r="I22" s="24">
        <v>100</v>
      </c>
      <c r="J22" s="24">
        <v>100</v>
      </c>
      <c r="K22" s="24">
        <v>100</v>
      </c>
      <c r="L22" s="24">
        <v>100</v>
      </c>
      <c r="M22" s="24">
        <v>100</v>
      </c>
      <c r="N22" s="24">
        <v>100</v>
      </c>
      <c r="O22" s="24">
        <v>100</v>
      </c>
      <c r="P22" s="24">
        <v>100</v>
      </c>
      <c r="Q22" s="24">
        <v>100</v>
      </c>
      <c r="R22" s="24">
        <v>100</v>
      </c>
      <c r="S22" s="24">
        <v>100</v>
      </c>
      <c r="T22" s="24">
        <v>100</v>
      </c>
      <c r="U22" s="24">
        <v>100</v>
      </c>
      <c r="V22" s="24">
        <v>100</v>
      </c>
      <c r="W22" s="24">
        <v>100</v>
      </c>
      <c r="X22" s="24">
        <v>100</v>
      </c>
      <c r="Y22" s="24">
        <v>100</v>
      </c>
      <c r="Z22" s="24">
        <v>100</v>
      </c>
      <c r="AA22" s="24">
        <v>100</v>
      </c>
      <c r="AB22" s="24">
        <v>100</v>
      </c>
      <c r="AC22" s="24">
        <v>100</v>
      </c>
      <c r="AD22" s="24">
        <v>100</v>
      </c>
      <c r="AE22" s="24">
        <v>100</v>
      </c>
      <c r="AF22" s="24">
        <v>100</v>
      </c>
      <c r="AG22" s="24">
        <v>100</v>
      </c>
      <c r="AH22" s="24">
        <v>100</v>
      </c>
      <c r="AI22" s="24">
        <v>100</v>
      </c>
      <c r="AJ22" s="24">
        <v>100</v>
      </c>
      <c r="AK22" s="24">
        <v>100</v>
      </c>
      <c r="AL22" s="24">
        <v>100</v>
      </c>
      <c r="AM22" s="24">
        <v>100</v>
      </c>
      <c r="AN22" s="24">
        <v>100</v>
      </c>
      <c r="AO22" s="24">
        <v>100</v>
      </c>
      <c r="AP22" s="24">
        <v>100</v>
      </c>
      <c r="AQ22" s="24">
        <v>100</v>
      </c>
      <c r="AR22" s="24">
        <v>100</v>
      </c>
      <c r="AS22" s="24">
        <v>100</v>
      </c>
      <c r="AT22" s="24">
        <v>100</v>
      </c>
      <c r="AU22" s="24">
        <v>100</v>
      </c>
    </row>
    <row r="23" spans="1:47" x14ac:dyDescent="0.25">
      <c r="A23" s="11" t="s">
        <v>63</v>
      </c>
      <c r="B23" s="23">
        <v>18.916467524775769</v>
      </c>
      <c r="C23" s="24">
        <v>82.138366814827634</v>
      </c>
      <c r="D23" s="24">
        <v>96.726177731803645</v>
      </c>
      <c r="E23" s="24">
        <v>96.695606943997632</v>
      </c>
      <c r="F23" s="24">
        <v>22.725114031090516</v>
      </c>
      <c r="G23" s="24">
        <v>35.935109380668962</v>
      </c>
      <c r="H23" s="24">
        <v>101.79657151872794</v>
      </c>
      <c r="I23" s="24">
        <v>73.11029441488806</v>
      </c>
      <c r="J23" s="24">
        <v>115.37296093183895</v>
      </c>
      <c r="K23" s="24">
        <v>90.090935959168689</v>
      </c>
      <c r="L23" s="24">
        <v>95.025569650634793</v>
      </c>
      <c r="M23" s="24">
        <v>109.42502667564827</v>
      </c>
      <c r="N23" s="24">
        <v>77.377053547083435</v>
      </c>
      <c r="O23" s="24">
        <v>83.824606752947233</v>
      </c>
      <c r="P23" s="24">
        <v>80.428671133894881</v>
      </c>
      <c r="Q23" s="24">
        <v>69.529422427182567</v>
      </c>
      <c r="R23" s="24">
        <v>36.888339031536859</v>
      </c>
      <c r="S23" s="24">
        <v>32.84974963914302</v>
      </c>
      <c r="T23" s="24">
        <v>102.5584202195066</v>
      </c>
      <c r="U23" s="24">
        <v>71.150811358620402</v>
      </c>
      <c r="V23" s="24">
        <v>53.659984375875226</v>
      </c>
      <c r="W23" s="24">
        <v>90.393330453653292</v>
      </c>
      <c r="X23" s="24">
        <v>71.577915456910347</v>
      </c>
      <c r="Y23" s="24">
        <v>119.13414179914963</v>
      </c>
      <c r="Z23" s="24">
        <v>40.197357597519847</v>
      </c>
      <c r="AA23" s="24">
        <v>64.736751321908443</v>
      </c>
      <c r="AB23" s="24">
        <v>60.217344656186256</v>
      </c>
      <c r="AC23" s="24">
        <v>25.824175324515757</v>
      </c>
      <c r="AD23" s="24">
        <v>25.776906533940952</v>
      </c>
      <c r="AE23" s="24">
        <v>27.466009292961406</v>
      </c>
      <c r="AF23" s="24">
        <v>59.109529471508779</v>
      </c>
      <c r="AG23" s="24">
        <v>102.33811248455169</v>
      </c>
      <c r="AH23" s="24">
        <v>100</v>
      </c>
      <c r="AI23" s="24">
        <v>43.77935251758462</v>
      </c>
      <c r="AJ23" s="24">
        <v>13.976989125315567</v>
      </c>
      <c r="AK23" s="24">
        <v>109.17501028539166</v>
      </c>
      <c r="AL23" s="24">
        <v>99.19359469701709</v>
      </c>
      <c r="AM23" s="24">
        <v>50.07006720392809</v>
      </c>
      <c r="AN23" s="24">
        <v>34.172075157820544</v>
      </c>
      <c r="AO23" s="24">
        <v>130.80264720298143</v>
      </c>
      <c r="AP23" s="24">
        <v>116.39135077403652</v>
      </c>
      <c r="AQ23" s="24">
        <v>36.189711594648003</v>
      </c>
      <c r="AR23" s="24">
        <v>146.28470234598331</v>
      </c>
      <c r="AS23" s="24">
        <v>92.405111299075315</v>
      </c>
      <c r="AT23" s="24">
        <v>95.013019957095011</v>
      </c>
      <c r="AU23" s="24">
        <v>97.363408694732584</v>
      </c>
    </row>
    <row r="24" spans="1:47" x14ac:dyDescent="0.25">
      <c r="A24" s="11" t="s">
        <v>64</v>
      </c>
      <c r="B24" s="23">
        <v>27.872130116874001</v>
      </c>
      <c r="C24" s="24">
        <v>88.598778592142509</v>
      </c>
      <c r="D24" s="24">
        <v>101.08718769039288</v>
      </c>
      <c r="E24" s="24">
        <v>101.98858243783056</v>
      </c>
      <c r="F24" s="24">
        <v>28.230243978072533</v>
      </c>
      <c r="G24" s="24">
        <v>44.971598343411259</v>
      </c>
      <c r="H24" s="24">
        <v>104.23440386651393</v>
      </c>
      <c r="I24" s="24">
        <v>81.536049886560818</v>
      </c>
      <c r="J24" s="24">
        <v>121.22016633449182</v>
      </c>
      <c r="K24" s="24">
        <v>104.92485093631998</v>
      </c>
      <c r="L24" s="24">
        <v>102.97559624277295</v>
      </c>
      <c r="M24" s="24">
        <v>121.98797416114753</v>
      </c>
      <c r="N24" s="24">
        <v>82.424093761305585</v>
      </c>
      <c r="O24" s="24">
        <v>86.227075040561132</v>
      </c>
      <c r="P24" s="24">
        <v>85.212907469906369</v>
      </c>
      <c r="Q24" s="24">
        <v>76.187745749363643</v>
      </c>
      <c r="R24" s="24">
        <v>49.446208217643807</v>
      </c>
      <c r="S24" s="24">
        <v>43.31883701731094</v>
      </c>
      <c r="T24" s="24">
        <v>98.507036380656871</v>
      </c>
      <c r="U24" s="24">
        <v>85.785338896882052</v>
      </c>
      <c r="V24" s="24">
        <v>65.158958166309645</v>
      </c>
      <c r="W24" s="24">
        <v>96.438513965443377</v>
      </c>
      <c r="X24" s="24">
        <v>78.126673034846959</v>
      </c>
      <c r="Y24" s="24">
        <v>126.79301003087396</v>
      </c>
      <c r="Z24" s="24">
        <v>49.052209752656097</v>
      </c>
      <c r="AA24" s="24">
        <v>72.248459164750884</v>
      </c>
      <c r="AB24" s="24">
        <v>67.161932074131087</v>
      </c>
      <c r="AC24" s="24">
        <v>34.209174851915229</v>
      </c>
      <c r="AD24" s="24">
        <v>32.112147501604717</v>
      </c>
      <c r="AE24" s="24">
        <v>35.345313494844113</v>
      </c>
      <c r="AF24" s="24">
        <v>68.319574976496298</v>
      </c>
      <c r="AG24" s="24">
        <v>110.96693401511939</v>
      </c>
      <c r="AH24" s="24">
        <v>100</v>
      </c>
      <c r="AI24" s="24">
        <v>51.667269993039355</v>
      </c>
      <c r="AJ24" s="24">
        <v>23.705545556839304</v>
      </c>
      <c r="AK24" s="24">
        <v>119.00216866688554</v>
      </c>
      <c r="AL24" s="24">
        <v>104.82145927992326</v>
      </c>
      <c r="AM24" s="24">
        <v>58.944836670104252</v>
      </c>
      <c r="AN24" s="24">
        <v>42.134868487753785</v>
      </c>
      <c r="AO24" s="24">
        <v>133.42891514101996</v>
      </c>
      <c r="AP24" s="24">
        <v>124.85741447027301</v>
      </c>
      <c r="AQ24" s="24">
        <v>45.839991211885959</v>
      </c>
      <c r="AR24" s="24">
        <v>163.86461672356376</v>
      </c>
      <c r="AS24" s="24">
        <v>96.380854704395659</v>
      </c>
      <c r="AT24" s="24">
        <v>99.812624954591627</v>
      </c>
      <c r="AU24" s="24">
        <v>102.15959816711941</v>
      </c>
    </row>
    <row r="25" spans="1:47" ht="31.5" x14ac:dyDescent="0.25">
      <c r="A25" s="11" t="s">
        <v>65</v>
      </c>
      <c r="B25" s="23">
        <v>6.1437241605208524</v>
      </c>
      <c r="C25" s="24">
        <v>65.596860812956152</v>
      </c>
      <c r="D25" s="24">
        <v>84.395826045724817</v>
      </c>
      <c r="E25" s="24">
        <v>82.449992721526939</v>
      </c>
      <c r="F25" s="24">
        <v>9.9581663284444382</v>
      </c>
      <c r="G25" s="24">
        <v>19.172074506465037</v>
      </c>
      <c r="H25" s="24">
        <v>94.146398855794459</v>
      </c>
      <c r="I25" s="24">
        <v>51.235339995218901</v>
      </c>
      <c r="J25" s="24">
        <v>98.802528804947059</v>
      </c>
      <c r="K25" s="24">
        <v>59.416095101247457</v>
      </c>
      <c r="L25" s="24">
        <v>73.951657628268975</v>
      </c>
      <c r="M25" s="24">
        <v>78.666505136179794</v>
      </c>
      <c r="N25" s="24">
        <v>62.291737783786616</v>
      </c>
      <c r="O25" s="24">
        <v>76.328325853312791</v>
      </c>
      <c r="P25" s="24">
        <v>67.68632012133962</v>
      </c>
      <c r="Q25" s="24">
        <v>52.410055047276636</v>
      </c>
      <c r="R25" s="24">
        <v>15.812396915991625</v>
      </c>
      <c r="S25" s="24">
        <v>15.716052946545874</v>
      </c>
      <c r="T25" s="24">
        <v>112.37217151521304</v>
      </c>
      <c r="U25" s="24">
        <v>39.336609839793482</v>
      </c>
      <c r="V25" s="24">
        <v>26.970929716445664</v>
      </c>
      <c r="W25" s="24">
        <v>73.839235097102943</v>
      </c>
      <c r="X25" s="24">
        <v>54.997428745931067</v>
      </c>
      <c r="Y25" s="24">
        <v>95.218101359445356</v>
      </c>
      <c r="Z25" s="24">
        <v>22.01592670565422</v>
      </c>
      <c r="AA25" s="24">
        <v>46.542827712146575</v>
      </c>
      <c r="AB25" s="24">
        <v>43.844986348958045</v>
      </c>
      <c r="AC25" s="24">
        <v>10.361161755350436</v>
      </c>
      <c r="AD25" s="24">
        <v>14.039564268970414</v>
      </c>
      <c r="AE25" s="24">
        <v>13.732968481350957</v>
      </c>
      <c r="AF25" s="24">
        <v>37.916291469902085</v>
      </c>
      <c r="AG25" s="24">
        <v>79.833290559300565</v>
      </c>
      <c r="AH25" s="24">
        <v>100</v>
      </c>
      <c r="AI25" s="24">
        <v>25.55071782271499</v>
      </c>
      <c r="AJ25" s="24">
        <v>4.3667089372606664</v>
      </c>
      <c r="AK25" s="24">
        <v>85.413103675348083</v>
      </c>
      <c r="AL25" s="24">
        <v>83.374954378678268</v>
      </c>
      <c r="AM25" s="24">
        <v>32.101260536930027</v>
      </c>
      <c r="AN25" s="24">
        <v>18.59408185361529</v>
      </c>
      <c r="AO25" s="24">
        <v>119.18505748893975</v>
      </c>
      <c r="AP25" s="24">
        <v>95.591309012346414</v>
      </c>
      <c r="AQ25" s="24">
        <v>18.783872714196782</v>
      </c>
      <c r="AR25" s="24">
        <v>103.25257176310159</v>
      </c>
      <c r="AS25" s="24">
        <v>80.295156187313722</v>
      </c>
      <c r="AT25" s="24">
        <v>81.112951392684451</v>
      </c>
      <c r="AU25" s="24">
        <v>81.487830935854944</v>
      </c>
    </row>
    <row r="26" spans="1:47" ht="31.5" x14ac:dyDescent="0.25">
      <c r="A26" s="11" t="s">
        <v>66</v>
      </c>
      <c r="B26" s="23">
        <v>7.0504920283432106</v>
      </c>
      <c r="C26" s="24">
        <v>70.869736513194582</v>
      </c>
      <c r="D26" s="24">
        <v>88.197708949859177</v>
      </c>
      <c r="E26" s="24">
        <v>84.938125405915514</v>
      </c>
      <c r="F26" s="24">
        <v>10.230339386045788</v>
      </c>
      <c r="G26" s="24">
        <v>25.136515180001602</v>
      </c>
      <c r="H26" s="24">
        <v>102.72642564091352</v>
      </c>
      <c r="I26" s="24">
        <v>55.029393996226936</v>
      </c>
      <c r="J26" s="24">
        <v>100.69598941083302</v>
      </c>
      <c r="K26" s="24">
        <v>61.406175738272495</v>
      </c>
      <c r="L26" s="24">
        <v>81.455690346903637</v>
      </c>
      <c r="M26" s="24">
        <v>80.044157412608044</v>
      </c>
      <c r="N26" s="24">
        <v>63.496565236194279</v>
      </c>
      <c r="O26" s="24">
        <v>80.649677871735634</v>
      </c>
      <c r="P26" s="24">
        <v>72.270277711580405</v>
      </c>
      <c r="Q26" s="24">
        <v>50.525624264631773</v>
      </c>
      <c r="R26" s="24">
        <v>19.655429140134917</v>
      </c>
      <c r="S26" s="24">
        <v>19.420373786272236</v>
      </c>
      <c r="T26" s="24">
        <v>114.1585719533464</v>
      </c>
      <c r="U26" s="24">
        <v>44.726459072180255</v>
      </c>
      <c r="V26" s="24">
        <v>29.819700488015112</v>
      </c>
      <c r="W26" s="24">
        <v>84.599400412498255</v>
      </c>
      <c r="X26" s="24">
        <v>56.110493126780945</v>
      </c>
      <c r="Y26" s="24">
        <v>100.41575245185123</v>
      </c>
      <c r="Z26" s="24">
        <v>26.620410470215962</v>
      </c>
      <c r="AA26" s="24">
        <v>46.316075752000408</v>
      </c>
      <c r="AB26" s="24">
        <v>46.87969250337143</v>
      </c>
      <c r="AC26" s="24">
        <v>11.668359924552869</v>
      </c>
      <c r="AD26" s="24">
        <v>15.480022457601411</v>
      </c>
      <c r="AE26" s="24">
        <v>17.568840487271643</v>
      </c>
      <c r="AF26" s="24">
        <v>42.596794024611597</v>
      </c>
      <c r="AG26" s="24">
        <v>81.940459014265372</v>
      </c>
      <c r="AH26" s="24">
        <v>100</v>
      </c>
      <c r="AI26" s="24">
        <v>26.597488509895623</v>
      </c>
      <c r="AJ26" s="24">
        <v>5.3382470420121422</v>
      </c>
      <c r="AK26" s="24">
        <v>87.698231323153124</v>
      </c>
      <c r="AL26" s="24">
        <v>90.180726315559852</v>
      </c>
      <c r="AM26" s="24">
        <v>36.05420899832928</v>
      </c>
      <c r="AN26" s="24">
        <v>25.01049102039271</v>
      </c>
      <c r="AO26" s="24">
        <v>118.06952652310636</v>
      </c>
      <c r="AP26" s="24">
        <v>101.90069181298477</v>
      </c>
      <c r="AQ26" s="24">
        <v>21.772748190276094</v>
      </c>
      <c r="AR26" s="24">
        <v>115.00722796909886</v>
      </c>
      <c r="AS26" s="24">
        <v>85.551527023886294</v>
      </c>
      <c r="AT26" s="24">
        <v>85.603182255055231</v>
      </c>
      <c r="AU26" s="24">
        <v>86.865260133564178</v>
      </c>
    </row>
    <row r="27" spans="1:47" ht="47.25" x14ac:dyDescent="0.25">
      <c r="A27" s="11" t="s">
        <v>67</v>
      </c>
      <c r="B27" s="23">
        <v>5.2526844616620165</v>
      </c>
      <c r="C27" s="24">
        <v>60.117253124377569</v>
      </c>
      <c r="D27" s="24">
        <v>79.153778497662614</v>
      </c>
      <c r="E27" s="24">
        <v>78.00923080496473</v>
      </c>
      <c r="F27" s="24">
        <v>9.1738490370336887</v>
      </c>
      <c r="G27" s="24">
        <v>15.093111494842038</v>
      </c>
      <c r="H27" s="24">
        <v>85.831211412842592</v>
      </c>
      <c r="I27" s="24">
        <v>46.947380441206356</v>
      </c>
      <c r="J27" s="24">
        <v>93.901934253205312</v>
      </c>
      <c r="K27" s="24">
        <v>58.694850118578778</v>
      </c>
      <c r="L27" s="24">
        <v>67.336349494572687</v>
      </c>
      <c r="M27" s="24">
        <v>74.99762689623806</v>
      </c>
      <c r="N27" s="24">
        <v>59.484937743687738</v>
      </c>
      <c r="O27" s="24">
        <v>71.099022338852663</v>
      </c>
      <c r="P27" s="24">
        <v>62.726433411700185</v>
      </c>
      <c r="Q27" s="24">
        <v>52.456621307072673</v>
      </c>
      <c r="R27" s="24">
        <v>12.98331474628073</v>
      </c>
      <c r="S27" s="24">
        <v>12.982438288976047</v>
      </c>
      <c r="T27" s="24">
        <v>108.04947632050701</v>
      </c>
      <c r="U27" s="24">
        <v>34.641079532652213</v>
      </c>
      <c r="V27" s="24">
        <v>24.217927851812917</v>
      </c>
      <c r="W27" s="24">
        <v>64.640029735372153</v>
      </c>
      <c r="X27" s="24">
        <v>52.591816913819088</v>
      </c>
      <c r="Y27" s="24">
        <v>88.395495144789834</v>
      </c>
      <c r="Z27" s="24">
        <v>18.29093374599795</v>
      </c>
      <c r="AA27" s="24">
        <v>45.043511359377852</v>
      </c>
      <c r="AB27" s="24">
        <v>42.20838569751308</v>
      </c>
      <c r="AC27" s="24">
        <v>9.0871294944650174</v>
      </c>
      <c r="AD27" s="24">
        <v>12.640978111954796</v>
      </c>
      <c r="AE27" s="24">
        <v>11.376696372974738</v>
      </c>
      <c r="AF27" s="24">
        <v>33.718278050437398</v>
      </c>
      <c r="AG27" s="24">
        <v>75.876627046511857</v>
      </c>
      <c r="AH27" s="24">
        <v>100</v>
      </c>
      <c r="AI27" s="24">
        <v>23.650040962449118</v>
      </c>
      <c r="AJ27" s="24">
        <v>3.5871427226857695</v>
      </c>
      <c r="AK27" s="24">
        <v>80.92233292763666</v>
      </c>
      <c r="AL27" s="24">
        <v>76.480832986441598</v>
      </c>
      <c r="AM27" s="24">
        <v>28.297717403576556</v>
      </c>
      <c r="AN27" s="24">
        <v>14.746610507424451</v>
      </c>
      <c r="AO27" s="24">
        <v>120.20431824761424</v>
      </c>
      <c r="AP27" s="24">
        <v>88.25978698536106</v>
      </c>
      <c r="AQ27" s="24">
        <v>16.098744807226197</v>
      </c>
      <c r="AR27" s="24">
        <v>92.47267202301343</v>
      </c>
      <c r="AS27" s="24">
        <v>74.386508843849214</v>
      </c>
      <c r="AT27" s="24">
        <v>75.638350617373902</v>
      </c>
      <c r="AU27" s="24">
        <v>74.977884582484833</v>
      </c>
    </row>
    <row r="28" spans="1:47" x14ac:dyDescent="0.25">
      <c r="A28" s="11" t="s">
        <v>68</v>
      </c>
      <c r="B28" s="23">
        <v>44.917943570813115</v>
      </c>
      <c r="C28" s="24">
        <v>98.348871949155082</v>
      </c>
      <c r="D28" s="24">
        <v>118.80306018101898</v>
      </c>
      <c r="E28" s="24">
        <v>118.50615672531268</v>
      </c>
      <c r="F28" s="24">
        <v>46.620490134164804</v>
      </c>
      <c r="G28" s="24">
        <v>69.838882082881199</v>
      </c>
      <c r="H28" s="24">
        <v>118.05701323986493</v>
      </c>
      <c r="I28" s="24">
        <v>99.192643543202692</v>
      </c>
      <c r="J28" s="24">
        <v>145.83246530168881</v>
      </c>
      <c r="K28" s="24">
        <v>102.0541498044248</v>
      </c>
      <c r="L28" s="24">
        <v>117.62835655336667</v>
      </c>
      <c r="M28" s="24">
        <v>142.77781326033721</v>
      </c>
      <c r="N28" s="24">
        <v>97.520942414161411</v>
      </c>
      <c r="O28" s="24">
        <v>103.74578199594546</v>
      </c>
      <c r="P28" s="24">
        <v>88.829972245721976</v>
      </c>
      <c r="Q28" s="24">
        <v>89.900362316413649</v>
      </c>
      <c r="R28" s="24">
        <v>77.359096472285927</v>
      </c>
      <c r="S28" s="24">
        <v>71.501050565586311</v>
      </c>
      <c r="T28" s="24">
        <v>118.05757730703461</v>
      </c>
      <c r="U28" s="24">
        <v>95.292091198011533</v>
      </c>
      <c r="V28" s="24">
        <v>85.506047175411467</v>
      </c>
      <c r="W28" s="24">
        <v>119.07217754903219</v>
      </c>
      <c r="X28" s="24">
        <v>96.144809204255992</v>
      </c>
      <c r="Y28" s="24">
        <v>145.29395061068655</v>
      </c>
      <c r="Z28" s="24">
        <v>71.130682030237097</v>
      </c>
      <c r="AA28" s="24">
        <v>94.987646139440528</v>
      </c>
      <c r="AB28" s="24">
        <v>85.178280958231539</v>
      </c>
      <c r="AC28" s="24">
        <v>48.100323532098763</v>
      </c>
      <c r="AD28" s="24">
        <v>51.811672177098202</v>
      </c>
      <c r="AE28" s="24">
        <v>60.944700976650857</v>
      </c>
      <c r="AF28" s="24">
        <v>91.586642115861835</v>
      </c>
      <c r="AG28" s="24">
        <v>126.37255310899813</v>
      </c>
      <c r="AH28" s="24">
        <v>100</v>
      </c>
      <c r="AI28" s="24">
        <v>70.980757004107488</v>
      </c>
      <c r="AJ28" s="24">
        <v>42.10936161123611</v>
      </c>
      <c r="AK28" s="24">
        <v>119.64844882412591</v>
      </c>
      <c r="AL28" s="24">
        <v>125.38059520036977</v>
      </c>
      <c r="AM28" s="24">
        <v>83.333339227947022</v>
      </c>
      <c r="AN28" s="24">
        <v>66.604106983048169</v>
      </c>
      <c r="AO28" s="24">
        <v>129.8136548550678</v>
      </c>
      <c r="AP28" s="24">
        <v>129.69518203323329</v>
      </c>
      <c r="AQ28" s="24">
        <v>73.84176924542588</v>
      </c>
      <c r="AR28" s="24">
        <v>164.88686156596734</v>
      </c>
      <c r="AS28" s="24">
        <v>113.15144159774546</v>
      </c>
      <c r="AT28" s="24">
        <v>116.06375662648607</v>
      </c>
      <c r="AU28" s="24">
        <v>111.50197540537073</v>
      </c>
    </row>
    <row r="29" spans="1:47" x14ac:dyDescent="0.25">
      <c r="A29" s="11" t="s">
        <v>69</v>
      </c>
      <c r="B29" s="23">
        <v>52.292296765212541</v>
      </c>
      <c r="C29" s="24">
        <v>104.3561139413659</v>
      </c>
      <c r="D29" s="24">
        <v>121.23798447822377</v>
      </c>
      <c r="E29" s="24">
        <v>122.43510131163693</v>
      </c>
      <c r="F29" s="24">
        <v>48.835463756862147</v>
      </c>
      <c r="G29" s="24">
        <v>70.515806997084042</v>
      </c>
      <c r="H29" s="24">
        <v>119.05723753044448</v>
      </c>
      <c r="I29" s="24">
        <v>107.40242456917099</v>
      </c>
      <c r="J29" s="24">
        <v>152.05647346888315</v>
      </c>
      <c r="K29" s="24">
        <v>123.76161666285648</v>
      </c>
      <c r="L29" s="24">
        <v>122.26768026772345</v>
      </c>
      <c r="M29" s="24">
        <v>157.60225964279252</v>
      </c>
      <c r="N29" s="24">
        <v>100.59838161274183</v>
      </c>
      <c r="O29" s="24">
        <v>110.16703315724126</v>
      </c>
      <c r="P29" s="24">
        <v>96.5572324580301</v>
      </c>
      <c r="Q29" s="24">
        <v>101.73516621725278</v>
      </c>
      <c r="R29" s="24">
        <v>77.926878394837061</v>
      </c>
      <c r="S29" s="24">
        <v>71.162451329974672</v>
      </c>
      <c r="T29" s="24">
        <v>114.03048991126535</v>
      </c>
      <c r="U29" s="24">
        <v>101.62519965551449</v>
      </c>
      <c r="V29" s="24">
        <v>86.234619424991848</v>
      </c>
      <c r="W29" s="24">
        <v>120.21128593841266</v>
      </c>
      <c r="X29" s="24">
        <v>97.602563424975784</v>
      </c>
      <c r="Y29" s="24">
        <v>157.25640800035339</v>
      </c>
      <c r="Z29" s="24">
        <v>73.413252483554288</v>
      </c>
      <c r="AA29" s="24">
        <v>103.31289786378892</v>
      </c>
      <c r="AB29" s="24">
        <v>95.562079196600166</v>
      </c>
      <c r="AC29" s="24">
        <v>49.962910899187499</v>
      </c>
      <c r="AD29" s="24">
        <v>50.099338842221975</v>
      </c>
      <c r="AE29" s="24">
        <v>59.876456655542043</v>
      </c>
      <c r="AF29" s="24">
        <v>97.110198716147011</v>
      </c>
      <c r="AG29" s="24">
        <v>131.63814912216779</v>
      </c>
      <c r="AH29" s="24">
        <v>100</v>
      </c>
      <c r="AI29" s="24">
        <v>75.701519969141131</v>
      </c>
      <c r="AJ29" s="24">
        <v>43.792709436966931</v>
      </c>
      <c r="AK29" s="24">
        <v>136.21850504497519</v>
      </c>
      <c r="AL29" s="24">
        <v>122.12659674814621</v>
      </c>
      <c r="AM29" s="24">
        <v>91.96611750623785</v>
      </c>
      <c r="AN29" s="24">
        <v>69.533923637325429</v>
      </c>
      <c r="AO29" s="24">
        <v>136.15110978624682</v>
      </c>
      <c r="AP29" s="24">
        <v>133.88597548379019</v>
      </c>
      <c r="AQ29" s="24">
        <v>70.71905354689946</v>
      </c>
      <c r="AR29" s="24">
        <v>187.2384132142613</v>
      </c>
      <c r="AS29" s="24">
        <v>115.54232207678601</v>
      </c>
      <c r="AT29" s="24">
        <v>119.16248706266521</v>
      </c>
      <c r="AU29" s="24">
        <v>113.73849843184065</v>
      </c>
    </row>
    <row r="30" spans="1:47" x14ac:dyDescent="0.25">
      <c r="A30" s="11" t="s">
        <v>70</v>
      </c>
      <c r="B30" s="23">
        <v>47.563355011256313</v>
      </c>
      <c r="C30" s="24">
        <v>105.14990637512807</v>
      </c>
      <c r="D30" s="24">
        <v>124.97745315421285</v>
      </c>
      <c r="E30" s="24">
        <v>126.18501656679963</v>
      </c>
      <c r="F30" s="24">
        <v>49.041468238192756</v>
      </c>
      <c r="G30" s="24">
        <v>70.289952663115528</v>
      </c>
      <c r="H30" s="24">
        <v>123.85241638073015</v>
      </c>
      <c r="I30" s="24">
        <v>105.21671949218559</v>
      </c>
      <c r="J30" s="24">
        <v>163.4492195182562</v>
      </c>
      <c r="K30" s="24">
        <v>125.00105164997859</v>
      </c>
      <c r="L30" s="24">
        <v>131.66621452007359</v>
      </c>
      <c r="M30" s="24">
        <v>168.60638746981647</v>
      </c>
      <c r="N30" s="24">
        <v>101.86439650476096</v>
      </c>
      <c r="O30" s="24">
        <v>116.58110223550435</v>
      </c>
      <c r="P30" s="24">
        <v>99.401846471035498</v>
      </c>
      <c r="Q30" s="24">
        <v>99.136169429991924</v>
      </c>
      <c r="R30" s="24">
        <v>73.622804625164235</v>
      </c>
      <c r="S30" s="24">
        <v>69.562370789708098</v>
      </c>
      <c r="T30" s="24">
        <v>115.18844523532191</v>
      </c>
      <c r="U30" s="24">
        <v>105.04344998039605</v>
      </c>
      <c r="V30" s="24">
        <v>81.779305818366694</v>
      </c>
      <c r="W30" s="24">
        <v>120.64812332403487</v>
      </c>
      <c r="X30" s="24">
        <v>93.135941424063489</v>
      </c>
      <c r="Y30" s="24">
        <v>169.7313821628598</v>
      </c>
      <c r="Z30" s="24">
        <v>71.781525302160219</v>
      </c>
      <c r="AA30" s="24">
        <v>105.86971191646684</v>
      </c>
      <c r="AB30" s="24">
        <v>98.182682510928004</v>
      </c>
      <c r="AC30" s="24">
        <v>50.538794907835616</v>
      </c>
      <c r="AD30" s="24">
        <v>46.778737989587015</v>
      </c>
      <c r="AE30" s="24">
        <v>59.632412827273193</v>
      </c>
      <c r="AF30" s="24">
        <v>102.92927808083476</v>
      </c>
      <c r="AG30" s="24">
        <v>135.6130537355333</v>
      </c>
      <c r="AH30" s="24">
        <v>100</v>
      </c>
      <c r="AI30" s="24">
        <v>82.661621952782383</v>
      </c>
      <c r="AJ30" s="24">
        <v>40.222243974835273</v>
      </c>
      <c r="AK30" s="24">
        <v>144.12260027367532</v>
      </c>
      <c r="AL30" s="24">
        <v>130.5673578199206</v>
      </c>
      <c r="AM30" s="24">
        <v>90.938125278049981</v>
      </c>
      <c r="AN30" s="24">
        <v>68.52157148509022</v>
      </c>
      <c r="AO30" s="24">
        <v>146.13708041934444</v>
      </c>
      <c r="AP30" s="24">
        <v>142.35225417152955</v>
      </c>
      <c r="AQ30" s="24">
        <v>70.25854450297247</v>
      </c>
      <c r="AR30" s="24">
        <v>215.40529704260837</v>
      </c>
      <c r="AS30" s="24">
        <v>120.59915856647261</v>
      </c>
      <c r="AT30" s="24">
        <v>124.32343113665505</v>
      </c>
      <c r="AU30" s="24">
        <v>117.76090861831719</v>
      </c>
    </row>
    <row r="31" spans="1:47" x14ac:dyDescent="0.25">
      <c r="A31" s="11" t="s">
        <v>71</v>
      </c>
      <c r="B31" s="23">
        <v>60.116823962507212</v>
      </c>
      <c r="C31" s="24">
        <v>105.02437638063633</v>
      </c>
      <c r="D31" s="24">
        <v>127.17866575054441</v>
      </c>
      <c r="E31" s="24">
        <v>137.26887854956772</v>
      </c>
      <c r="F31" s="24">
        <v>48.340728375639522</v>
      </c>
      <c r="G31" s="24">
        <v>70.012766034032907</v>
      </c>
      <c r="H31" s="24">
        <v>126.05111711455426</v>
      </c>
      <c r="I31" s="24">
        <v>121.05361177714593</v>
      </c>
      <c r="J31" s="24">
        <v>133.95640147689195</v>
      </c>
      <c r="K31" s="24">
        <v>120.12844350561076</v>
      </c>
      <c r="L31" s="24">
        <v>105.68935275265684</v>
      </c>
      <c r="M31" s="24">
        <v>161.81732559940772</v>
      </c>
      <c r="N31" s="24">
        <v>108.69922654260166</v>
      </c>
      <c r="O31" s="24">
        <v>111.47003290586595</v>
      </c>
      <c r="P31" s="24">
        <v>103.9794925542467</v>
      </c>
      <c r="Q31" s="24">
        <v>99.534063273573878</v>
      </c>
      <c r="R31" s="24">
        <v>104.62783983485018</v>
      </c>
      <c r="S31" s="24">
        <v>82.979773620401019</v>
      </c>
      <c r="T31" s="24">
        <v>131.66602162560173</v>
      </c>
      <c r="U31" s="24">
        <v>95.208443187674206</v>
      </c>
      <c r="V31" s="24">
        <v>97.705149057332648</v>
      </c>
      <c r="W31" s="24">
        <v>126.98730531331488</v>
      </c>
      <c r="X31" s="24">
        <v>106.6836924414817</v>
      </c>
      <c r="Y31" s="24">
        <v>142.66019511410391</v>
      </c>
      <c r="Z31" s="24">
        <v>76.540607309246127</v>
      </c>
      <c r="AA31" s="24">
        <v>101.25893044754042</v>
      </c>
      <c r="AB31" s="24">
        <v>93.020006724440847</v>
      </c>
      <c r="AC31" s="24">
        <v>35.930986610409796</v>
      </c>
      <c r="AD31" s="24">
        <v>49.646081721252635</v>
      </c>
      <c r="AE31" s="24">
        <v>60.658804653207497</v>
      </c>
      <c r="AF31" s="24">
        <v>96.394997081431981</v>
      </c>
      <c r="AG31" s="24">
        <v>132.79725718225455</v>
      </c>
      <c r="AH31" s="24">
        <v>100</v>
      </c>
      <c r="AI31" s="24">
        <v>51.11266037093317</v>
      </c>
      <c r="AJ31" s="24">
        <v>51.206929716694546</v>
      </c>
      <c r="AK31" s="24">
        <v>130.7239018406637</v>
      </c>
      <c r="AL31" s="24">
        <v>123.383053737113</v>
      </c>
      <c r="AM31" s="24">
        <v>101.69050647775677</v>
      </c>
      <c r="AN31" s="24">
        <v>73.209599246745995</v>
      </c>
      <c r="AO31" s="24">
        <v>132.78280771426273</v>
      </c>
      <c r="AP31" s="24">
        <v>136.04259279527324</v>
      </c>
      <c r="AQ31" s="24">
        <v>81.197308333819478</v>
      </c>
      <c r="AR31" s="24">
        <v>169.65936792222072</v>
      </c>
      <c r="AS31" s="24">
        <v>119.29428493544523</v>
      </c>
      <c r="AT31" s="24">
        <v>121.90026501323878</v>
      </c>
      <c r="AU31" s="24">
        <v>112.89249838134197</v>
      </c>
    </row>
    <row r="32" spans="1:47" x14ac:dyDescent="0.25">
      <c r="A32" s="11" t="s">
        <v>72</v>
      </c>
      <c r="B32" s="23">
        <v>71.572266326330151</v>
      </c>
      <c r="C32" s="24">
        <v>103.92982065585478</v>
      </c>
      <c r="D32" s="24">
        <v>106.68331713623445</v>
      </c>
      <c r="E32" s="24">
        <v>101.70229310578227</v>
      </c>
      <c r="F32" s="24">
        <v>50.196595658429885</v>
      </c>
      <c r="G32" s="24">
        <v>75.631435841722876</v>
      </c>
      <c r="H32" s="24">
        <v>101.30231654490717</v>
      </c>
      <c r="I32" s="24">
        <v>101.66564109519565</v>
      </c>
      <c r="J32" s="24">
        <v>140.93499522154477</v>
      </c>
      <c r="K32" s="24">
        <v>126.93918767244897</v>
      </c>
      <c r="L32" s="24">
        <v>118.71837026899084</v>
      </c>
      <c r="M32" s="24">
        <v>125.84498286840768</v>
      </c>
      <c r="N32" s="24">
        <v>90.778723108372688</v>
      </c>
      <c r="O32" s="24">
        <v>93.304634006729515</v>
      </c>
      <c r="P32" s="24">
        <v>85.02558253095917</v>
      </c>
      <c r="Q32" s="24">
        <v>116.96088508276003</v>
      </c>
      <c r="R32" s="24">
        <v>81.724654799032521</v>
      </c>
      <c r="S32" s="24">
        <v>71.801166045294323</v>
      </c>
      <c r="T32" s="24">
        <v>96.203887064637996</v>
      </c>
      <c r="U32" s="24">
        <v>99.054106415443826</v>
      </c>
      <c r="V32" s="24">
        <v>98.355353306510665</v>
      </c>
      <c r="W32" s="24">
        <v>112.59449665746037</v>
      </c>
      <c r="X32" s="24">
        <v>105.89221324420815</v>
      </c>
      <c r="Y32" s="24">
        <v>134.99672754404267</v>
      </c>
      <c r="Z32" s="24">
        <v>83.591992284234379</v>
      </c>
      <c r="AA32" s="24">
        <v>100.17200009562173</v>
      </c>
      <c r="AB32" s="24">
        <v>96.388664975665279</v>
      </c>
      <c r="AC32" s="24">
        <v>65.462116284564758</v>
      </c>
      <c r="AD32" s="24">
        <v>81.319867057728274</v>
      </c>
      <c r="AE32" s="24">
        <v>65.09914424251258</v>
      </c>
      <c r="AF32" s="24">
        <v>81.579312428064384</v>
      </c>
      <c r="AG32" s="24">
        <v>120.25045262931779</v>
      </c>
      <c r="AH32" s="24">
        <v>100</v>
      </c>
      <c r="AI32" s="24">
        <v>86.154646647735674</v>
      </c>
      <c r="AJ32" s="24">
        <v>73.705970510036977</v>
      </c>
      <c r="AK32" s="24">
        <v>121.63533267244453</v>
      </c>
      <c r="AL32" s="24">
        <v>99.975259052563658</v>
      </c>
      <c r="AM32" s="24">
        <v>93.556467766349911</v>
      </c>
      <c r="AN32" s="24">
        <v>72.274600119308218</v>
      </c>
      <c r="AO32" s="24">
        <v>109.53700090103924</v>
      </c>
      <c r="AP32" s="24">
        <v>111.36116090833099</v>
      </c>
      <c r="AQ32" s="24">
        <v>66.155871359756219</v>
      </c>
      <c r="AR32" s="24">
        <v>131.3693919476018</v>
      </c>
      <c r="AS32" s="24">
        <v>99.341336776536608</v>
      </c>
      <c r="AT32" s="24">
        <v>103.72873023189383</v>
      </c>
      <c r="AU32" s="24">
        <v>103.79464101871622</v>
      </c>
    </row>
    <row r="33" spans="1:47" x14ac:dyDescent="0.25">
      <c r="A33" s="11" t="s">
        <v>73</v>
      </c>
      <c r="B33" s="23">
        <v>33.712897649669429</v>
      </c>
      <c r="C33" s="24">
        <v>90.700203141392265</v>
      </c>
      <c r="D33" s="24">
        <v>120.43766900413814</v>
      </c>
      <c r="E33" s="24">
        <v>113.55223902771708</v>
      </c>
      <c r="F33" s="24">
        <v>43.232015666285001</v>
      </c>
      <c r="G33" s="24">
        <v>70.693581900174792</v>
      </c>
      <c r="H33" s="24">
        <v>117.37972842266753</v>
      </c>
      <c r="I33" s="24">
        <v>89.963828082050952</v>
      </c>
      <c r="J33" s="24">
        <v>136.66775837236409</v>
      </c>
      <c r="K33" s="24">
        <v>76.541053858369708</v>
      </c>
      <c r="L33" s="24">
        <v>112.14705397372154</v>
      </c>
      <c r="M33" s="24">
        <v>117.7788205690006</v>
      </c>
      <c r="N33" s="24">
        <v>93.144189680351005</v>
      </c>
      <c r="O33" s="24">
        <v>94.343311373271106</v>
      </c>
      <c r="P33" s="24">
        <v>79.198882305411686</v>
      </c>
      <c r="Q33" s="24">
        <v>73.049940190366442</v>
      </c>
      <c r="R33" s="24">
        <v>79.075537769344649</v>
      </c>
      <c r="S33" s="24">
        <v>76.29801889884385</v>
      </c>
      <c r="T33" s="24">
        <v>119.47399990814435</v>
      </c>
      <c r="U33" s="24">
        <v>87.066135859639047</v>
      </c>
      <c r="V33" s="24">
        <v>85.057596288898978</v>
      </c>
      <c r="W33" s="24">
        <v>117.4207433034256</v>
      </c>
      <c r="X33" s="24">
        <v>94.563158598172805</v>
      </c>
      <c r="Y33" s="24">
        <v>131.24853909437246</v>
      </c>
      <c r="Z33" s="24">
        <v>68.229543825246864</v>
      </c>
      <c r="AA33" s="24">
        <v>85.500366806757924</v>
      </c>
      <c r="AB33" s="24">
        <v>73.054407969994756</v>
      </c>
      <c r="AC33" s="24">
        <v>46.250558137062995</v>
      </c>
      <c r="AD33" s="24">
        <v>57.450870683378916</v>
      </c>
      <c r="AE33" s="24">
        <v>63.835705142326773</v>
      </c>
      <c r="AF33" s="24">
        <v>85.704560570088802</v>
      </c>
      <c r="AG33" s="24">
        <v>120.28579355549398</v>
      </c>
      <c r="AH33" s="24">
        <v>100</v>
      </c>
      <c r="AI33" s="24">
        <v>64.037743095868635</v>
      </c>
      <c r="AJ33" s="24">
        <v>39.811256389139388</v>
      </c>
      <c r="AK33" s="24">
        <v>100.612632046031</v>
      </c>
      <c r="AL33" s="24">
        <v>127.11459003837911</v>
      </c>
      <c r="AM33" s="24">
        <v>71.394122274809106</v>
      </c>
      <c r="AN33" s="24">
        <v>64.529939001572416</v>
      </c>
      <c r="AO33" s="24">
        <v>121.05452225100701</v>
      </c>
      <c r="AP33" s="24">
        <v>121.72117649107763</v>
      </c>
      <c r="AQ33" s="24">
        <v>82.81793252528584</v>
      </c>
      <c r="AR33" s="24">
        <v>138.94805912172808</v>
      </c>
      <c r="AS33" s="24">
        <v>109.76158051870198</v>
      </c>
      <c r="AT33" s="24">
        <v>111.90440962016244</v>
      </c>
      <c r="AU33" s="24">
        <v>107.37887688243646</v>
      </c>
    </row>
    <row r="34" spans="1:47" x14ac:dyDescent="0.25">
      <c r="A34" s="11" t="s">
        <v>74</v>
      </c>
      <c r="B34" s="23">
        <v>9.1217755892851429</v>
      </c>
      <c r="C34" s="24">
        <v>72.285497248511803</v>
      </c>
      <c r="D34" s="24">
        <v>86.018367247573551</v>
      </c>
      <c r="E34" s="24">
        <v>85.562743037758139</v>
      </c>
      <c r="F34" s="24">
        <v>14.025524725334163</v>
      </c>
      <c r="G34" s="24">
        <v>23.767736886765167</v>
      </c>
      <c r="H34" s="24">
        <v>94.398406627992486</v>
      </c>
      <c r="I34" s="24">
        <v>59.315635112399768</v>
      </c>
      <c r="J34" s="24">
        <v>99.693010390686851</v>
      </c>
      <c r="K34" s="24">
        <v>74.962473779032223</v>
      </c>
      <c r="L34" s="24">
        <v>83.245396801888106</v>
      </c>
      <c r="M34" s="24">
        <v>89.850777239859724</v>
      </c>
      <c r="N34" s="24">
        <v>68.053658229231687</v>
      </c>
      <c r="O34" s="24">
        <v>72.50102589221386</v>
      </c>
      <c r="P34" s="24">
        <v>73.574488052933745</v>
      </c>
      <c r="Q34" s="24">
        <v>54.263497131266824</v>
      </c>
      <c r="R34" s="24">
        <v>21.857751308047359</v>
      </c>
      <c r="S34" s="24">
        <v>19.354520307385613</v>
      </c>
      <c r="T34" s="24">
        <v>98.765518037782769</v>
      </c>
      <c r="U34" s="24">
        <v>56.757789170179137</v>
      </c>
      <c r="V34" s="24">
        <v>41.282109802016357</v>
      </c>
      <c r="W34" s="24">
        <v>77.716823814930834</v>
      </c>
      <c r="X34" s="24">
        <v>60.669761515546483</v>
      </c>
      <c r="Y34" s="24">
        <v>102.03243463702276</v>
      </c>
      <c r="Z34" s="24">
        <v>27.162400242860052</v>
      </c>
      <c r="AA34" s="24">
        <v>49.899326141269313</v>
      </c>
      <c r="AB34" s="24">
        <v>46.887283536616692</v>
      </c>
      <c r="AC34" s="24">
        <v>16.695518883041053</v>
      </c>
      <c r="AD34" s="24">
        <v>16.83378508390668</v>
      </c>
      <c r="AE34" s="24">
        <v>16.173877122032014</v>
      </c>
      <c r="AF34" s="24">
        <v>43.749796940706489</v>
      </c>
      <c r="AG34" s="24">
        <v>89.664907130118905</v>
      </c>
      <c r="AH34" s="24">
        <v>100</v>
      </c>
      <c r="AI34" s="24">
        <v>30.027097156989015</v>
      </c>
      <c r="AJ34" s="24">
        <v>6.5805294454890406</v>
      </c>
      <c r="AK34" s="24">
        <v>97.293076108239447</v>
      </c>
      <c r="AL34" s="24">
        <v>89.08821622448653</v>
      </c>
      <c r="AM34" s="24">
        <v>34.805874708728751</v>
      </c>
      <c r="AN34" s="24">
        <v>21.882668910885073</v>
      </c>
      <c r="AO34" s="24">
        <v>126.59115014174598</v>
      </c>
      <c r="AP34" s="24">
        <v>107.96935007051052</v>
      </c>
      <c r="AQ34" s="24">
        <v>24.063213299169647</v>
      </c>
      <c r="AR34" s="24">
        <v>128.64479787044462</v>
      </c>
      <c r="AS34" s="24">
        <v>82.200868567961123</v>
      </c>
      <c r="AT34" s="24">
        <v>84.372576125850571</v>
      </c>
      <c r="AU34" s="24">
        <v>89.657253093163931</v>
      </c>
    </row>
    <row r="35" spans="1:47" x14ac:dyDescent="0.25">
      <c r="A35" s="11" t="s">
        <v>75</v>
      </c>
      <c r="B35" s="23">
        <v>12.762190635958252</v>
      </c>
      <c r="C35" s="24">
        <v>77.70380756391387</v>
      </c>
      <c r="D35" s="24">
        <v>87.305225483308192</v>
      </c>
      <c r="E35" s="24">
        <v>87.705902443347298</v>
      </c>
      <c r="F35" s="24">
        <v>17.914286623789106</v>
      </c>
      <c r="G35" s="24">
        <v>28.762115923704279</v>
      </c>
      <c r="H35" s="24">
        <v>94.709530286312727</v>
      </c>
      <c r="I35" s="24">
        <v>64.767188146164756</v>
      </c>
      <c r="J35" s="24">
        <v>99.292611830749721</v>
      </c>
      <c r="K35" s="24">
        <v>90.355028859572698</v>
      </c>
      <c r="L35" s="24">
        <v>90.004666725663753</v>
      </c>
      <c r="M35" s="24">
        <v>99.01127100315486</v>
      </c>
      <c r="N35" s="24">
        <v>72.13065436199355</v>
      </c>
      <c r="O35" s="24">
        <v>70.050762320966612</v>
      </c>
      <c r="P35" s="24">
        <v>78.188949084822823</v>
      </c>
      <c r="Q35" s="24">
        <v>56.943549263772454</v>
      </c>
      <c r="R35" s="24">
        <v>27.892146897762171</v>
      </c>
      <c r="S35" s="24">
        <v>22.943323519695991</v>
      </c>
      <c r="T35" s="24">
        <v>88.810499292198031</v>
      </c>
      <c r="U35" s="24">
        <v>73.277454102902922</v>
      </c>
      <c r="V35" s="24">
        <v>51.939807558536145</v>
      </c>
      <c r="W35" s="24">
        <v>80.723875643683883</v>
      </c>
      <c r="X35" s="24">
        <v>65.146239331969355</v>
      </c>
      <c r="Y35" s="24">
        <v>106.34910763544454</v>
      </c>
      <c r="Z35" s="24">
        <v>32.0302269863041</v>
      </c>
      <c r="AA35" s="24">
        <v>52.162810492536025</v>
      </c>
      <c r="AB35" s="24">
        <v>50.929605495339992</v>
      </c>
      <c r="AC35" s="24">
        <v>22.97535953614387</v>
      </c>
      <c r="AD35" s="24">
        <v>19.624826081883022</v>
      </c>
      <c r="AE35" s="24">
        <v>18.829262458372213</v>
      </c>
      <c r="AF35" s="24">
        <v>48.48285443182349</v>
      </c>
      <c r="AG35" s="24">
        <v>96.681380682933764</v>
      </c>
      <c r="AH35" s="24">
        <v>100</v>
      </c>
      <c r="AI35" s="24">
        <v>34.050588872709007</v>
      </c>
      <c r="AJ35" s="24">
        <v>9.9930994970228078</v>
      </c>
      <c r="AK35" s="24">
        <v>107.60671332103919</v>
      </c>
      <c r="AL35" s="24">
        <v>93.362993300713597</v>
      </c>
      <c r="AM35" s="24">
        <v>36.5122155849512</v>
      </c>
      <c r="AN35" s="24">
        <v>24.98319099367539</v>
      </c>
      <c r="AO35" s="24">
        <v>131.19386417016315</v>
      </c>
      <c r="AP35" s="24">
        <v>119.17125327693894</v>
      </c>
      <c r="AQ35" s="24">
        <v>29.27537739650824</v>
      </c>
      <c r="AR35" s="24">
        <v>148.46877570833368</v>
      </c>
      <c r="AS35" s="24">
        <v>83.520909662743662</v>
      </c>
      <c r="AT35" s="24">
        <v>86.675809011538078</v>
      </c>
      <c r="AU35" s="24">
        <v>94.624317227418032</v>
      </c>
    </row>
    <row r="36" spans="1:47" x14ac:dyDescent="0.25">
      <c r="A36" s="11" t="s">
        <v>76</v>
      </c>
      <c r="B36" s="23">
        <v>6.1437241605208524</v>
      </c>
      <c r="C36" s="24">
        <v>65.596860812956152</v>
      </c>
      <c r="D36" s="24">
        <v>84.395826045724817</v>
      </c>
      <c r="E36" s="24">
        <v>82.449992721526939</v>
      </c>
      <c r="F36" s="24">
        <v>9.9581663284444382</v>
      </c>
      <c r="G36" s="24">
        <v>19.172074506465037</v>
      </c>
      <c r="H36" s="24">
        <v>94.146398855794459</v>
      </c>
      <c r="I36" s="24">
        <v>51.235339995218901</v>
      </c>
      <c r="J36" s="24">
        <v>98.802528804947059</v>
      </c>
      <c r="K36" s="24">
        <v>59.416095101247457</v>
      </c>
      <c r="L36" s="24">
        <v>73.951657628268975</v>
      </c>
      <c r="M36" s="24">
        <v>78.666505136179794</v>
      </c>
      <c r="N36" s="24">
        <v>62.291737783786616</v>
      </c>
      <c r="O36" s="24">
        <v>76.328325853312791</v>
      </c>
      <c r="P36" s="24">
        <v>67.68632012133962</v>
      </c>
      <c r="Q36" s="24">
        <v>52.410055047276636</v>
      </c>
      <c r="R36" s="24">
        <v>15.812396915991625</v>
      </c>
      <c r="S36" s="24">
        <v>15.716052946545874</v>
      </c>
      <c r="T36" s="24">
        <v>112.37217151521304</v>
      </c>
      <c r="U36" s="24">
        <v>39.336609839793482</v>
      </c>
      <c r="V36" s="24">
        <v>26.970929716445664</v>
      </c>
      <c r="W36" s="24">
        <v>73.839235097102943</v>
      </c>
      <c r="X36" s="24">
        <v>54.997428745931067</v>
      </c>
      <c r="Y36" s="24">
        <v>95.218101359445356</v>
      </c>
      <c r="Z36" s="24">
        <v>22.01592670565422</v>
      </c>
      <c r="AA36" s="24">
        <v>46.542827712146575</v>
      </c>
      <c r="AB36" s="24">
        <v>43.844986348958045</v>
      </c>
      <c r="AC36" s="24">
        <v>10.361161755350436</v>
      </c>
      <c r="AD36" s="24">
        <v>14.039564268970414</v>
      </c>
      <c r="AE36" s="24">
        <v>13.732968481350957</v>
      </c>
      <c r="AF36" s="24">
        <v>37.916291469902085</v>
      </c>
      <c r="AG36" s="24">
        <v>79.833290559300565</v>
      </c>
      <c r="AH36" s="24">
        <v>100</v>
      </c>
      <c r="AI36" s="24">
        <v>25.55071782271499</v>
      </c>
      <c r="AJ36" s="24">
        <v>4.3667089372606664</v>
      </c>
      <c r="AK36" s="24">
        <v>85.413103675348083</v>
      </c>
      <c r="AL36" s="24">
        <v>83.374954378678268</v>
      </c>
      <c r="AM36" s="24">
        <v>32.101260536930027</v>
      </c>
      <c r="AN36" s="24">
        <v>18.59408185361529</v>
      </c>
      <c r="AO36" s="24">
        <v>119.18505748893975</v>
      </c>
      <c r="AP36" s="24">
        <v>95.591309012346414</v>
      </c>
      <c r="AQ36" s="24">
        <v>18.783872714196782</v>
      </c>
      <c r="AR36" s="24">
        <v>103.25257176310159</v>
      </c>
      <c r="AS36" s="24">
        <v>80.295156187313722</v>
      </c>
      <c r="AT36" s="24">
        <v>81.112951392684451</v>
      </c>
      <c r="AU36" s="24">
        <v>81.487830935854944</v>
      </c>
    </row>
    <row r="37" spans="1:47" x14ac:dyDescent="0.25">
      <c r="A37" s="11" t="s">
        <v>77</v>
      </c>
      <c r="B37" s="23">
        <v>7.0504920283432106</v>
      </c>
      <c r="C37" s="24">
        <v>70.869736513194582</v>
      </c>
      <c r="D37" s="24">
        <v>88.197708949859177</v>
      </c>
      <c r="E37" s="24">
        <v>84.938125405915514</v>
      </c>
      <c r="F37" s="24">
        <v>10.230339386045788</v>
      </c>
      <c r="G37" s="24">
        <v>25.136515180001602</v>
      </c>
      <c r="H37" s="24">
        <v>102.72642564091352</v>
      </c>
      <c r="I37" s="24">
        <v>55.029393996226936</v>
      </c>
      <c r="J37" s="24">
        <v>100.69598941083302</v>
      </c>
      <c r="K37" s="24">
        <v>61.406175738272495</v>
      </c>
      <c r="L37" s="24">
        <v>81.455690346903637</v>
      </c>
      <c r="M37" s="24">
        <v>80.044157412608044</v>
      </c>
      <c r="N37" s="24">
        <v>63.496565236194279</v>
      </c>
      <c r="O37" s="24">
        <v>80.649677871735634</v>
      </c>
      <c r="P37" s="24">
        <v>72.270277711580405</v>
      </c>
      <c r="Q37" s="24">
        <v>50.525624264631773</v>
      </c>
      <c r="R37" s="24">
        <v>19.655429140134917</v>
      </c>
      <c r="S37" s="24">
        <v>19.420373786272236</v>
      </c>
      <c r="T37" s="24">
        <v>114.1585719533464</v>
      </c>
      <c r="U37" s="24">
        <v>44.726459072180255</v>
      </c>
      <c r="V37" s="24">
        <v>29.819700488015112</v>
      </c>
      <c r="W37" s="24">
        <v>84.599400412498255</v>
      </c>
      <c r="X37" s="24">
        <v>56.110493126780945</v>
      </c>
      <c r="Y37" s="24">
        <v>100.41575245185123</v>
      </c>
      <c r="Z37" s="24">
        <v>26.620410470215962</v>
      </c>
      <c r="AA37" s="24">
        <v>46.316075752000408</v>
      </c>
      <c r="AB37" s="24">
        <v>46.87969250337143</v>
      </c>
      <c r="AC37" s="24">
        <v>11.668359924552869</v>
      </c>
      <c r="AD37" s="24">
        <v>15.480022457601411</v>
      </c>
      <c r="AE37" s="24">
        <v>17.568840487271643</v>
      </c>
      <c r="AF37" s="24">
        <v>42.596794024611597</v>
      </c>
      <c r="AG37" s="24">
        <v>81.940459014265372</v>
      </c>
      <c r="AH37" s="24">
        <v>100</v>
      </c>
      <c r="AI37" s="24">
        <v>26.597488509895623</v>
      </c>
      <c r="AJ37" s="24">
        <v>5.3382470420121422</v>
      </c>
      <c r="AK37" s="24">
        <v>87.698231323153124</v>
      </c>
      <c r="AL37" s="24">
        <v>90.180726315559852</v>
      </c>
      <c r="AM37" s="24">
        <v>36.05420899832928</v>
      </c>
      <c r="AN37" s="24">
        <v>25.01049102039271</v>
      </c>
      <c r="AO37" s="24">
        <v>118.06952652310636</v>
      </c>
      <c r="AP37" s="24">
        <v>101.90069181298477</v>
      </c>
      <c r="AQ37" s="24">
        <v>21.772748190276094</v>
      </c>
      <c r="AR37" s="24">
        <v>115.00722796909886</v>
      </c>
      <c r="AS37" s="24">
        <v>85.551527023886294</v>
      </c>
      <c r="AT37" s="24">
        <v>85.603182255055231</v>
      </c>
      <c r="AU37" s="24">
        <v>86.865260133564178</v>
      </c>
    </row>
    <row r="38" spans="1:47" x14ac:dyDescent="0.25">
      <c r="A38" s="11" t="s">
        <v>78</v>
      </c>
      <c r="B38" s="23">
        <v>5.2526844616620165</v>
      </c>
      <c r="C38" s="24">
        <v>60.117253124377569</v>
      </c>
      <c r="D38" s="24">
        <v>79.153778497662614</v>
      </c>
      <c r="E38" s="24">
        <v>78.00923080496473</v>
      </c>
      <c r="F38" s="24">
        <v>9.1738490370336887</v>
      </c>
      <c r="G38" s="24">
        <v>15.093111494842038</v>
      </c>
      <c r="H38" s="24">
        <v>85.831211412842592</v>
      </c>
      <c r="I38" s="24">
        <v>46.947380441206356</v>
      </c>
      <c r="J38" s="24">
        <v>93.901934253205312</v>
      </c>
      <c r="K38" s="24">
        <v>58.694850118578778</v>
      </c>
      <c r="L38" s="24">
        <v>67.336349494572687</v>
      </c>
      <c r="M38" s="24">
        <v>74.99762689623806</v>
      </c>
      <c r="N38" s="24">
        <v>59.484937743687738</v>
      </c>
      <c r="O38" s="24">
        <v>71.099022338852663</v>
      </c>
      <c r="P38" s="24">
        <v>62.726433411700185</v>
      </c>
      <c r="Q38" s="24">
        <v>52.456621307072673</v>
      </c>
      <c r="R38" s="24">
        <v>12.98331474628073</v>
      </c>
      <c r="S38" s="24">
        <v>12.982438288976047</v>
      </c>
      <c r="T38" s="24">
        <v>108.04947632050701</v>
      </c>
      <c r="U38" s="24">
        <v>34.641079532652213</v>
      </c>
      <c r="V38" s="24">
        <v>24.217927851812917</v>
      </c>
      <c r="W38" s="24">
        <v>64.640029735372153</v>
      </c>
      <c r="X38" s="24">
        <v>52.591816913819088</v>
      </c>
      <c r="Y38" s="24">
        <v>88.395495144789834</v>
      </c>
      <c r="Z38" s="24">
        <v>18.29093374599795</v>
      </c>
      <c r="AA38" s="24">
        <v>45.043511359377852</v>
      </c>
      <c r="AB38" s="24">
        <v>42.20838569751308</v>
      </c>
      <c r="AC38" s="24">
        <v>9.0871294944650174</v>
      </c>
      <c r="AD38" s="24">
        <v>12.640978111954796</v>
      </c>
      <c r="AE38" s="24">
        <v>11.376696372974738</v>
      </c>
      <c r="AF38" s="24">
        <v>33.718278050437398</v>
      </c>
      <c r="AG38" s="24">
        <v>75.876627046511857</v>
      </c>
      <c r="AH38" s="24">
        <v>100</v>
      </c>
      <c r="AI38" s="24">
        <v>23.650040962449118</v>
      </c>
      <c r="AJ38" s="24">
        <v>3.5871427226857695</v>
      </c>
      <c r="AK38" s="24">
        <v>80.92233292763666</v>
      </c>
      <c r="AL38" s="24">
        <v>76.480832986441598</v>
      </c>
      <c r="AM38" s="24">
        <v>28.297717403576556</v>
      </c>
      <c r="AN38" s="24">
        <v>14.746610507424451</v>
      </c>
      <c r="AO38" s="24">
        <v>120.20431824761424</v>
      </c>
      <c r="AP38" s="24">
        <v>88.25978698536106</v>
      </c>
      <c r="AQ38" s="24">
        <v>16.098744807226197</v>
      </c>
      <c r="AR38" s="24">
        <v>92.47267202301343</v>
      </c>
      <c r="AS38" s="24">
        <v>74.386508843849214</v>
      </c>
      <c r="AT38" s="24">
        <v>75.638350617373902</v>
      </c>
      <c r="AU38" s="24">
        <v>74.977884582484833</v>
      </c>
    </row>
  </sheetData>
  <hyperlinks>
    <hyperlink ref="A1" location="Содержание!B5" display="      К содержанию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showGridLines="0" workbookViewId="0">
      <pane xSplit="2" ySplit="3" topLeftCell="C4" activePane="bottomRight" state="frozen"/>
      <selection activeCell="F16" sqref="F16"/>
      <selection pane="topRight" activeCell="F16" sqref="F16"/>
      <selection pane="bottomLeft" activeCell="F16" sqref="F16"/>
      <selection pane="bottomRight" activeCell="D38" sqref="D38"/>
    </sheetView>
  </sheetViews>
  <sheetFormatPr defaultRowHeight="15.75" x14ac:dyDescent="0.25"/>
  <cols>
    <col min="1" max="1" width="63.140625" style="14" customWidth="1"/>
    <col min="2" max="2" width="9.5703125" style="7" bestFit="1" customWidth="1"/>
    <col min="3" max="3" width="11.42578125" style="7" bestFit="1" customWidth="1"/>
    <col min="4" max="4" width="9.7109375" style="7" bestFit="1" customWidth="1"/>
    <col min="5" max="5" width="9.5703125" style="7" bestFit="1" customWidth="1"/>
    <col min="6" max="6" width="10" style="7" bestFit="1" customWidth="1"/>
    <col min="7" max="7" width="9.5703125" style="7" bestFit="1" customWidth="1"/>
    <col min="8" max="8" width="11.42578125" style="7" bestFit="1" customWidth="1"/>
    <col min="9" max="11" width="9.7109375" style="7" bestFit="1" customWidth="1"/>
    <col min="12" max="12" width="10.7109375" style="7" bestFit="1" customWidth="1"/>
    <col min="13" max="13" width="10.5703125" style="7" bestFit="1" customWidth="1"/>
    <col min="14" max="14" width="9.7109375" style="7" bestFit="1" customWidth="1"/>
    <col min="15" max="15" width="11.5703125" style="7" bestFit="1" customWidth="1"/>
    <col min="16" max="16" width="9.7109375" style="7" bestFit="1" customWidth="1"/>
    <col min="17" max="19" width="8.42578125" style="7" bestFit="1" customWidth="1"/>
    <col min="20" max="20" width="13" style="7" bestFit="1" customWidth="1"/>
    <col min="21" max="21" width="8.28515625" style="7" bestFit="1" customWidth="1"/>
    <col min="22" max="22" width="9.7109375" style="7" bestFit="1" customWidth="1"/>
    <col min="23" max="23" width="13.5703125" style="7" bestFit="1" customWidth="1"/>
    <col min="24" max="24" width="10.140625" style="7" bestFit="1" customWidth="1"/>
    <col min="25" max="25" width="10.28515625" style="7" bestFit="1" customWidth="1"/>
    <col min="26" max="26" width="9.5703125" style="7" bestFit="1" customWidth="1"/>
    <col min="27" max="28" width="12.28515625" style="7" bestFit="1" customWidth="1"/>
    <col min="29" max="29" width="10" style="7" bestFit="1" customWidth="1"/>
    <col min="30" max="30" width="12" style="7" bestFit="1" customWidth="1"/>
    <col min="31" max="31" width="10.42578125" style="7" bestFit="1" customWidth="1"/>
    <col min="32" max="32" width="10.7109375" style="7" bestFit="1" customWidth="1"/>
    <col min="33" max="33" width="15.7109375" style="7" customWidth="1"/>
    <col min="34" max="34" width="11.5703125" style="7" bestFit="1" customWidth="1"/>
    <col min="35" max="36" width="9.7109375" style="7" bestFit="1" customWidth="1"/>
    <col min="37" max="37" width="12.42578125" style="7" bestFit="1" customWidth="1"/>
    <col min="38" max="38" width="11.5703125" style="7" bestFit="1" customWidth="1"/>
    <col min="39" max="39" width="10.42578125" style="7" bestFit="1" customWidth="1"/>
    <col min="40" max="40" width="9.7109375" style="7" bestFit="1" customWidth="1"/>
    <col min="41" max="41" width="12.42578125" style="7" bestFit="1" customWidth="1"/>
    <col min="42" max="42" width="9.7109375" style="7" bestFit="1" customWidth="1"/>
    <col min="43" max="43" width="9.42578125" style="7" bestFit="1" customWidth="1"/>
    <col min="44" max="45" width="11.5703125" style="7" bestFit="1" customWidth="1"/>
    <col min="46" max="46" width="14.140625" style="7" bestFit="1" customWidth="1"/>
    <col min="47" max="47" width="12.85546875" style="7" bestFit="1" customWidth="1"/>
    <col min="48" max="16384" width="9.140625" style="7"/>
  </cols>
  <sheetData>
    <row r="1" spans="1:47" ht="33" customHeight="1" x14ac:dyDescent="0.25">
      <c r="A1" s="6" t="s">
        <v>100</v>
      </c>
    </row>
    <row r="2" spans="1:47" ht="56.25" customHeight="1" x14ac:dyDescent="0.25">
      <c r="A2" s="17" t="s">
        <v>104</v>
      </c>
    </row>
    <row r="3" spans="1:47" ht="63" x14ac:dyDescent="0.25">
      <c r="A3" s="8"/>
      <c r="B3" s="9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0" t="s">
        <v>24</v>
      </c>
      <c r="AA3" s="10" t="s">
        <v>25</v>
      </c>
      <c r="AB3" s="10" t="s">
        <v>26</v>
      </c>
      <c r="AC3" s="10" t="s">
        <v>27</v>
      </c>
      <c r="AD3" s="10" t="s">
        <v>28</v>
      </c>
      <c r="AE3" s="10" t="s">
        <v>29</v>
      </c>
      <c r="AF3" s="10" t="s">
        <v>30</v>
      </c>
      <c r="AG3" s="10" t="s">
        <v>31</v>
      </c>
      <c r="AH3" s="10" t="s">
        <v>32</v>
      </c>
      <c r="AI3" s="10" t="s">
        <v>33</v>
      </c>
      <c r="AJ3" s="10" t="s">
        <v>34</v>
      </c>
      <c r="AK3" s="10" t="s">
        <v>35</v>
      </c>
      <c r="AL3" s="10" t="s">
        <v>36</v>
      </c>
      <c r="AM3" s="10" t="s">
        <v>37</v>
      </c>
      <c r="AN3" s="10" t="s">
        <v>38</v>
      </c>
      <c r="AO3" s="10" t="s">
        <v>39</v>
      </c>
      <c r="AP3" s="10" t="s">
        <v>40</v>
      </c>
      <c r="AQ3" s="10" t="s">
        <v>41</v>
      </c>
      <c r="AR3" s="10" t="s">
        <v>42</v>
      </c>
      <c r="AS3" s="10" t="s">
        <v>96</v>
      </c>
      <c r="AT3" s="10" t="s">
        <v>98</v>
      </c>
      <c r="AU3" s="10" t="s">
        <v>97</v>
      </c>
    </row>
    <row r="4" spans="1:47" x14ac:dyDescent="0.25">
      <c r="A4" s="11" t="s">
        <v>43</v>
      </c>
      <c r="B4" s="15">
        <v>887667.0084530646</v>
      </c>
      <c r="C4" s="16">
        <v>468048.87330494286</v>
      </c>
      <c r="D4" s="16">
        <v>207943.59128833158</v>
      </c>
      <c r="E4" s="16">
        <v>252196.08215299048</v>
      </c>
      <c r="F4" s="16">
        <v>51428.265586293666</v>
      </c>
      <c r="G4" s="16">
        <v>115817.34344321273</v>
      </c>
      <c r="H4" s="16">
        <v>2019436.9998173502</v>
      </c>
      <c r="I4" s="16">
        <v>166415.97352436959</v>
      </c>
      <c r="J4" s="16">
        <v>149147.38118807165</v>
      </c>
      <c r="K4" s="16">
        <v>121726.64365388369</v>
      </c>
      <c r="L4" s="16">
        <v>96904.982048969905</v>
      </c>
      <c r="M4" s="16">
        <v>7676.461425034473</v>
      </c>
      <c r="N4" s="16">
        <v>754666.34759387223</v>
      </c>
      <c r="O4" s="16">
        <v>1379856.8566457627</v>
      </c>
      <c r="P4" s="16">
        <v>806345.06432983733</v>
      </c>
      <c r="Q4" s="16">
        <v>12905.101610269219</v>
      </c>
      <c r="R4" s="16">
        <v>15822.606834998103</v>
      </c>
      <c r="S4" s="16">
        <v>28100.663653152114</v>
      </c>
      <c r="T4" s="16">
        <v>18763.791940722942</v>
      </c>
      <c r="U4" s="16">
        <v>4944.8392454740242</v>
      </c>
      <c r="V4" s="16">
        <v>813637.54621728358</v>
      </c>
      <c r="W4" s="16">
        <v>418744.88113699516</v>
      </c>
      <c r="X4" s="16">
        <v>71980.323331281179</v>
      </c>
      <c r="Y4" s="16">
        <v>129508.72378955438</v>
      </c>
      <c r="Z4" s="16">
        <v>348177.38501358876</v>
      </c>
      <c r="AA4" s="16">
        <v>170469.21904065719</v>
      </c>
      <c r="AB4" s="16">
        <v>639486.9120305588</v>
      </c>
      <c r="AC4" s="16">
        <v>122199.63685414776</v>
      </c>
      <c r="AD4" s="16">
        <v>12473.174826205468</v>
      </c>
      <c r="AE4" s="16">
        <v>60539.803607306312</v>
      </c>
      <c r="AF4" s="16">
        <v>31398.840894090263</v>
      </c>
      <c r="AG4" s="16">
        <v>1385521.2426714094</v>
      </c>
      <c r="AH4" s="16">
        <v>9206900</v>
      </c>
      <c r="AI4" s="16">
        <v>392658.75430950749</v>
      </c>
      <c r="AJ4" s="16">
        <v>185031.94475676908</v>
      </c>
      <c r="AK4" s="16">
        <v>120930.26515870875</v>
      </c>
      <c r="AL4" s="16">
        <v>1387702.4141218846</v>
      </c>
      <c r="AM4" s="16">
        <v>37494.137431504889</v>
      </c>
      <c r="AN4" s="16">
        <v>139364.6498687141</v>
      </c>
      <c r="AO4" s="16">
        <v>205591.17524785557</v>
      </c>
      <c r="AP4" s="16">
        <v>207959.94188074258</v>
      </c>
      <c r="AQ4" s="16">
        <v>12292.809948011736</v>
      </c>
      <c r="AR4" s="16">
        <v>3163068.5331052085</v>
      </c>
      <c r="AS4" s="16">
        <v>6994031.4044706151</v>
      </c>
      <c r="AT4" s="16">
        <v>8736659.9702108391</v>
      </c>
      <c r="AU4" s="16">
        <v>25305461.519234724</v>
      </c>
    </row>
    <row r="5" spans="1:47" x14ac:dyDescent="0.25">
      <c r="A5" s="11" t="s">
        <v>44</v>
      </c>
      <c r="B5" s="15">
        <v>531898.02941397345</v>
      </c>
      <c r="C5" s="16">
        <v>327396.09980997874</v>
      </c>
      <c r="D5" s="16">
        <v>147364.19990439477</v>
      </c>
      <c r="E5" s="16">
        <v>171512.66882476211</v>
      </c>
      <c r="F5" s="16">
        <v>43427.614878955574</v>
      </c>
      <c r="G5" s="16">
        <v>82166.86988648324</v>
      </c>
      <c r="H5" s="16">
        <v>1431775.0178437538</v>
      </c>
      <c r="I5" s="16">
        <v>126935.75729635175</v>
      </c>
      <c r="J5" s="16">
        <v>100375.74955245134</v>
      </c>
      <c r="K5" s="16">
        <v>76161.755664621203</v>
      </c>
      <c r="L5" s="16">
        <v>56078.102133172739</v>
      </c>
      <c r="M5" s="16">
        <v>5488.7184346273852</v>
      </c>
      <c r="N5" s="16">
        <v>529607.12493965018</v>
      </c>
      <c r="O5" s="16">
        <v>993902.65603007493</v>
      </c>
      <c r="P5" s="16">
        <v>544676.22499378445</v>
      </c>
      <c r="Q5" s="16">
        <v>9701.0558237837686</v>
      </c>
      <c r="R5" s="16">
        <v>12561.380768940728</v>
      </c>
      <c r="S5" s="16">
        <v>23935.455875589407</v>
      </c>
      <c r="T5" s="16">
        <v>9978.9718555326253</v>
      </c>
      <c r="U5" s="16">
        <v>3596.5019320666952</v>
      </c>
      <c r="V5" s="16">
        <v>622970.78486199677</v>
      </c>
      <c r="W5" s="16">
        <v>272479.33063754195</v>
      </c>
      <c r="X5" s="16">
        <v>53213.185699069232</v>
      </c>
      <c r="Y5" s="16">
        <v>79230.100856696125</v>
      </c>
      <c r="Z5" s="16">
        <v>266700.16723911575</v>
      </c>
      <c r="AA5" s="16">
        <v>126447.84532589503</v>
      </c>
      <c r="AB5" s="16">
        <v>390693.63082082715</v>
      </c>
      <c r="AC5" s="16">
        <v>101304.88025964506</v>
      </c>
      <c r="AD5" s="16">
        <v>10623.997987438532</v>
      </c>
      <c r="AE5" s="16">
        <v>45824.463228420369</v>
      </c>
      <c r="AF5" s="16">
        <v>22032.072922987103</v>
      </c>
      <c r="AG5" s="16">
        <v>1062262.5504267693</v>
      </c>
      <c r="AH5" s="16">
        <v>6766872.6968988301</v>
      </c>
      <c r="AI5" s="16">
        <v>308407.78704925318</v>
      </c>
      <c r="AJ5" s="16">
        <v>139884.91913219879</v>
      </c>
      <c r="AK5" s="16">
        <v>73426.125188539998</v>
      </c>
      <c r="AL5" s="16">
        <v>985535.88432066538</v>
      </c>
      <c r="AM5" s="16">
        <v>26709.4860112243</v>
      </c>
      <c r="AN5" s="16">
        <v>101191.53574637427</v>
      </c>
      <c r="AO5" s="16">
        <v>134996.19646329666</v>
      </c>
      <c r="AP5" s="16">
        <v>140866.76276373939</v>
      </c>
      <c r="AQ5" s="16">
        <v>9489.8875725303751</v>
      </c>
      <c r="AR5" s="16">
        <v>1951226.6115048367</v>
      </c>
      <c r="AS5" s="16">
        <v>4925043.6843003361</v>
      </c>
      <c r="AT5" s="16">
        <v>6228548.7470432948</v>
      </c>
      <c r="AU5" s="16">
        <v>17909603.820536885</v>
      </c>
    </row>
    <row r="6" spans="1:47" x14ac:dyDescent="0.25">
      <c r="A6" s="11" t="s">
        <v>45</v>
      </c>
      <c r="B6" s="15">
        <v>80999.571944274954</v>
      </c>
      <c r="C6" s="16">
        <v>31046.233597168877</v>
      </c>
      <c r="D6" s="16">
        <v>13409.434213277205</v>
      </c>
      <c r="E6" s="16">
        <v>15244.622126897819</v>
      </c>
      <c r="F6" s="16">
        <v>2694.4760370598965</v>
      </c>
      <c r="G6" s="16">
        <v>9247.1888268516796</v>
      </c>
      <c r="H6" s="16">
        <v>125939.34633734873</v>
      </c>
      <c r="I6" s="16">
        <v>15947.797445163549</v>
      </c>
      <c r="J6" s="16">
        <v>8068.1728420019226</v>
      </c>
      <c r="K6" s="16">
        <v>10150.183262846165</v>
      </c>
      <c r="L6" s="16">
        <v>4880.6308406574481</v>
      </c>
      <c r="M6" s="16">
        <v>541.8023213675441</v>
      </c>
      <c r="N6" s="16">
        <v>64000.159087451299</v>
      </c>
      <c r="O6" s="16">
        <v>103844.30607890879</v>
      </c>
      <c r="P6" s="16">
        <v>39197.007140014975</v>
      </c>
      <c r="Q6" s="16">
        <v>1809.90384973046</v>
      </c>
      <c r="R6" s="16">
        <v>1665.0370993791662</v>
      </c>
      <c r="S6" s="16">
        <v>3553.7497549948089</v>
      </c>
      <c r="T6" s="16">
        <v>957.26695218676639</v>
      </c>
      <c r="U6" s="16">
        <v>558.58907008586789</v>
      </c>
      <c r="V6" s="16">
        <v>104963.34757663295</v>
      </c>
      <c r="W6" s="16">
        <v>22515.213016108642</v>
      </c>
      <c r="X6" s="16">
        <v>5389.767699092512</v>
      </c>
      <c r="Y6" s="16">
        <v>6686.6331336938583</v>
      </c>
      <c r="Z6" s="16">
        <v>36704.827459914952</v>
      </c>
      <c r="AA6" s="16">
        <v>14958.502861519053</v>
      </c>
      <c r="AB6" s="16">
        <v>34376.445094618452</v>
      </c>
      <c r="AC6" s="16">
        <v>16291.903562246536</v>
      </c>
      <c r="AD6" s="16">
        <v>1733.9919771918396</v>
      </c>
      <c r="AE6" s="16">
        <v>5704.5613020445517</v>
      </c>
      <c r="AF6" s="16">
        <v>2152.6662003537281</v>
      </c>
      <c r="AG6" s="16">
        <v>80869.252326836679</v>
      </c>
      <c r="AH6" s="16">
        <v>455800</v>
      </c>
      <c r="AI6" s="16">
        <v>61890.729655117291</v>
      </c>
      <c r="AJ6" s="16">
        <v>23481.378983583701</v>
      </c>
      <c r="AK6" s="16">
        <v>6693.8197094471852</v>
      </c>
      <c r="AL6" s="16">
        <v>98929.195803435592</v>
      </c>
      <c r="AM6" s="16">
        <v>3669.935373223087</v>
      </c>
      <c r="AN6" s="16">
        <v>11025.94814655811</v>
      </c>
      <c r="AO6" s="16">
        <v>13031.444919064465</v>
      </c>
      <c r="AP6" s="16">
        <v>11670.618519454565</v>
      </c>
      <c r="AQ6" s="16">
        <v>1389.1475049485564</v>
      </c>
      <c r="AR6" s="16">
        <v>155237.6141289873</v>
      </c>
      <c r="AS6" s="16">
        <v>487320.29447240214</v>
      </c>
      <c r="AT6" s="16">
        <v>587928.33816069528</v>
      </c>
      <c r="AU6" s="16">
        <v>1558771.8891618229</v>
      </c>
    </row>
    <row r="7" spans="1:47" ht="31.5" x14ac:dyDescent="0.25">
      <c r="A7" s="11" t="s">
        <v>46</v>
      </c>
      <c r="B7" s="15">
        <v>22324.924969160871</v>
      </c>
      <c r="C7" s="16">
        <v>7845.6101722923249</v>
      </c>
      <c r="D7" s="16">
        <v>3638.1512979056915</v>
      </c>
      <c r="E7" s="16">
        <v>5240.1341519824255</v>
      </c>
      <c r="F7" s="16">
        <v>1209.6938984536121</v>
      </c>
      <c r="G7" s="16">
        <v>3750.2996624632474</v>
      </c>
      <c r="H7" s="16">
        <v>51757.929374096209</v>
      </c>
      <c r="I7" s="16">
        <v>5742.1480738248629</v>
      </c>
      <c r="J7" s="16">
        <v>3300.241488866332</v>
      </c>
      <c r="K7" s="16">
        <v>1085.4419407646326</v>
      </c>
      <c r="L7" s="16">
        <v>1936.7263695157412</v>
      </c>
      <c r="M7" s="16">
        <v>122.82114242441092</v>
      </c>
      <c r="N7" s="16">
        <v>20800.561440507969</v>
      </c>
      <c r="O7" s="16">
        <v>19749.413214071254</v>
      </c>
      <c r="P7" s="16">
        <v>14807.776279203554</v>
      </c>
      <c r="Q7" s="16">
        <v>398.52958329124789</v>
      </c>
      <c r="R7" s="16">
        <v>467.70962804012817</v>
      </c>
      <c r="S7" s="16">
        <v>913.82722819305036</v>
      </c>
      <c r="T7" s="16">
        <v>1029.4194939377257</v>
      </c>
      <c r="U7" s="16">
        <v>120.21121991515406</v>
      </c>
      <c r="V7" s="16">
        <v>13377.482567699028</v>
      </c>
      <c r="W7" s="16">
        <v>7005.1221157957289</v>
      </c>
      <c r="X7" s="16">
        <v>1605.3628371638904</v>
      </c>
      <c r="Y7" s="16">
        <v>1711.4841950534401</v>
      </c>
      <c r="Z7" s="16">
        <v>12337.104129980025</v>
      </c>
      <c r="AA7" s="16">
        <v>4445.6230500827005</v>
      </c>
      <c r="AB7" s="16">
        <v>10561.110368395935</v>
      </c>
      <c r="AC7" s="16">
        <v>1999.2182972514163</v>
      </c>
      <c r="AD7" s="16">
        <v>488.93655687141495</v>
      </c>
      <c r="AE7" s="16">
        <v>2259.0859205005154</v>
      </c>
      <c r="AF7" s="16">
        <v>932.62414293835081</v>
      </c>
      <c r="AG7" s="16">
        <v>44203.401334824033</v>
      </c>
      <c r="AH7" s="16">
        <v>131600</v>
      </c>
      <c r="AI7" s="16">
        <v>7031.3211606558489</v>
      </c>
      <c r="AJ7" s="16">
        <v>2093.7451686085924</v>
      </c>
      <c r="AK7" s="16">
        <v>2464.8553184749744</v>
      </c>
      <c r="AL7" s="16">
        <v>26992.107586195103</v>
      </c>
      <c r="AM7" s="16">
        <v>1344.4765742105583</v>
      </c>
      <c r="AN7" s="16">
        <v>5201.9770231748244</v>
      </c>
      <c r="AO7" s="16">
        <v>6133.4342121806139</v>
      </c>
      <c r="AP7" s="16">
        <v>3367.7192634208222</v>
      </c>
      <c r="AQ7" s="16">
        <v>474.34732760924851</v>
      </c>
      <c r="AR7" s="16">
        <v>63024.582224430364</v>
      </c>
      <c r="AS7" s="16">
        <v>150802.19148639039</v>
      </c>
      <c r="AT7" s="16">
        <v>201673.55357350159</v>
      </c>
      <c r="AU7" s="16">
        <v>483043.00546911958</v>
      </c>
    </row>
    <row r="8" spans="1:47" x14ac:dyDescent="0.25">
      <c r="A8" s="11" t="s">
        <v>47</v>
      </c>
      <c r="B8" s="15">
        <v>20896.872228406075</v>
      </c>
      <c r="C8" s="16">
        <v>9449.8870990433497</v>
      </c>
      <c r="D8" s="16">
        <v>5366.6548254448917</v>
      </c>
      <c r="E8" s="16">
        <v>4378.5234591802373</v>
      </c>
      <c r="F8" s="16">
        <v>1002.4963858131573</v>
      </c>
      <c r="G8" s="16">
        <v>1799.0528071851518</v>
      </c>
      <c r="H8" s="16">
        <v>50599.97849159257</v>
      </c>
      <c r="I8" s="16">
        <v>7308.9706565339784</v>
      </c>
      <c r="J8" s="16">
        <v>3102.4149965541119</v>
      </c>
      <c r="K8" s="16">
        <v>1717.0368354594996</v>
      </c>
      <c r="L8" s="16">
        <v>2800.1751414665036</v>
      </c>
      <c r="M8" s="16">
        <v>181.05751324032252</v>
      </c>
      <c r="N8" s="16">
        <v>19610.066413092442</v>
      </c>
      <c r="O8" s="16">
        <v>50108.507916330564</v>
      </c>
      <c r="P8" s="16">
        <v>18500.776737189746</v>
      </c>
      <c r="Q8" s="16">
        <v>588.39305846430523</v>
      </c>
      <c r="R8" s="16">
        <v>333.68864250531885</v>
      </c>
      <c r="S8" s="16">
        <v>503.27147372614877</v>
      </c>
      <c r="T8" s="16">
        <v>444.03774448842614</v>
      </c>
      <c r="U8" s="16">
        <v>157.8241343977561</v>
      </c>
      <c r="V8" s="16">
        <v>12093.242979532808</v>
      </c>
      <c r="W8" s="16">
        <v>8478.1467017747182</v>
      </c>
      <c r="X8" s="16">
        <v>1366.7941273534821</v>
      </c>
      <c r="Y8" s="16">
        <v>2694.4172737371459</v>
      </c>
      <c r="Z8" s="16">
        <v>6068.6137821479433</v>
      </c>
      <c r="AA8" s="16">
        <v>5097.6194366818681</v>
      </c>
      <c r="AB8" s="16">
        <v>8689.3019782900792</v>
      </c>
      <c r="AC8" s="16">
        <v>2861.9918554195292</v>
      </c>
      <c r="AD8" s="16">
        <v>313.11355760433162</v>
      </c>
      <c r="AE8" s="16">
        <v>1346.4333370978813</v>
      </c>
      <c r="AF8" s="16">
        <v>740.77993610163401</v>
      </c>
      <c r="AG8" s="16">
        <v>38355.029405252673</v>
      </c>
      <c r="AH8" s="16">
        <v>335000</v>
      </c>
      <c r="AI8" s="16">
        <v>24331.441407391329</v>
      </c>
      <c r="AJ8" s="16">
        <v>1942.8734857935347</v>
      </c>
      <c r="AK8" s="16">
        <v>2003.7697331244965</v>
      </c>
      <c r="AL8" s="16">
        <v>29821.839147884424</v>
      </c>
      <c r="AM8" s="16">
        <v>412.40937045348846</v>
      </c>
      <c r="AN8" s="16">
        <v>1794.2895876317116</v>
      </c>
      <c r="AO8" s="16">
        <v>4407.80614429671</v>
      </c>
      <c r="AP8" s="16">
        <v>4260.5879538835534</v>
      </c>
      <c r="AQ8" s="16">
        <v>210.37120441539835</v>
      </c>
      <c r="AR8" s="16">
        <v>77151.790965855485</v>
      </c>
      <c r="AS8" s="16">
        <v>186018.28966759515</v>
      </c>
      <c r="AT8" s="16">
        <v>231736.32202328544</v>
      </c>
      <c r="AU8" s="16">
        <v>736611.22776327841</v>
      </c>
    </row>
    <row r="9" spans="1:47" ht="31.5" x14ac:dyDescent="0.25">
      <c r="A9" s="11" t="s">
        <v>48</v>
      </c>
      <c r="B9" s="15">
        <v>160869.70573445346</v>
      </c>
      <c r="C9" s="16">
        <v>50825.467209905262</v>
      </c>
      <c r="D9" s="16">
        <v>26536.455319376175</v>
      </c>
      <c r="E9" s="16">
        <v>32914.650016035179</v>
      </c>
      <c r="F9" s="16">
        <v>10756.525219539459</v>
      </c>
      <c r="G9" s="16">
        <v>17883.669393733227</v>
      </c>
      <c r="H9" s="16">
        <v>239300.80705410201</v>
      </c>
      <c r="I9" s="16">
        <v>24639.386773116137</v>
      </c>
      <c r="J9" s="16">
        <v>20657.615586485732</v>
      </c>
      <c r="K9" s="16">
        <v>14901.771732136038</v>
      </c>
      <c r="L9" s="16">
        <v>7844.1337881745112</v>
      </c>
      <c r="M9" s="16">
        <v>900.83951336260145</v>
      </c>
      <c r="N9" s="16">
        <v>77871.589339315484</v>
      </c>
      <c r="O9" s="16">
        <v>229967.9901650348</v>
      </c>
      <c r="P9" s="16">
        <v>104856.56899463909</v>
      </c>
      <c r="Q9" s="16">
        <v>972.88872617919435</v>
      </c>
      <c r="R9" s="16">
        <v>4345.0438196240357</v>
      </c>
      <c r="S9" s="16">
        <v>5674.2307754581834</v>
      </c>
      <c r="T9" s="16">
        <v>1488.5567873249011</v>
      </c>
      <c r="U9" s="16">
        <v>157.24168328957197</v>
      </c>
      <c r="V9" s="16">
        <v>54910.664711114812</v>
      </c>
      <c r="W9" s="16">
        <v>45944.659763767369</v>
      </c>
      <c r="X9" s="16">
        <v>10925.193085572113</v>
      </c>
      <c r="Y9" s="16">
        <v>17612.075306287126</v>
      </c>
      <c r="Z9" s="16">
        <v>81451.551906756271</v>
      </c>
      <c r="AA9" s="16">
        <v>19404.526162053109</v>
      </c>
      <c r="AB9" s="16">
        <v>49220.488850864669</v>
      </c>
      <c r="AC9" s="16">
        <v>21159.895741643428</v>
      </c>
      <c r="AD9" s="16">
        <v>2414.1094709457529</v>
      </c>
      <c r="AE9" s="16">
        <v>11269.111933262755</v>
      </c>
      <c r="AF9" s="16">
        <v>3712.1990598969146</v>
      </c>
      <c r="AG9" s="16">
        <v>180288.32850673632</v>
      </c>
      <c r="AH9" s="16">
        <v>1065900</v>
      </c>
      <c r="AI9" s="16">
        <v>101948.61840888797</v>
      </c>
      <c r="AJ9" s="16">
        <v>52277.397986232609</v>
      </c>
      <c r="AK9" s="16">
        <v>14365.832466687856</v>
      </c>
      <c r="AL9" s="16">
        <v>199659.21405726467</v>
      </c>
      <c r="AM9" s="16">
        <v>8163.9553810913303</v>
      </c>
      <c r="AN9" s="16">
        <v>27284.653695961646</v>
      </c>
      <c r="AO9" s="16">
        <v>26552.245958387244</v>
      </c>
      <c r="AP9" s="16">
        <v>34507.573341755422</v>
      </c>
      <c r="AQ9" s="16">
        <v>3064.2980766787682</v>
      </c>
      <c r="AR9" s="16">
        <v>370563.7584849188</v>
      </c>
      <c r="AS9" s="16">
        <v>919937.80169225228</v>
      </c>
      <c r="AT9" s="16">
        <v>1155391.3191272297</v>
      </c>
      <c r="AU9" s="16">
        <v>3147496.2265808824</v>
      </c>
    </row>
    <row r="10" spans="1:47" x14ac:dyDescent="0.25">
      <c r="A10" s="11" t="s">
        <v>99</v>
      </c>
      <c r="B10" s="15">
        <v>9696.2379416844124</v>
      </c>
      <c r="C10" s="16">
        <v>12056.00818914907</v>
      </c>
      <c r="D10" s="16">
        <v>9899.9869651868357</v>
      </c>
      <c r="E10" s="16">
        <v>6898.0168937773924</v>
      </c>
      <c r="F10" s="16">
        <v>2399.1425163465524</v>
      </c>
      <c r="G10" s="16">
        <v>3036.7703201682998</v>
      </c>
      <c r="H10" s="16">
        <v>78034.076610361153</v>
      </c>
      <c r="I10" s="16">
        <v>6846.1780468838806</v>
      </c>
      <c r="J10" s="16">
        <v>3917.4982442913802</v>
      </c>
      <c r="K10" s="16">
        <v>4327.7688295896151</v>
      </c>
      <c r="L10" s="16">
        <v>3164.2064417429215</v>
      </c>
      <c r="M10" s="16">
        <v>268.55632138446106</v>
      </c>
      <c r="N10" s="16">
        <v>26410.013620216039</v>
      </c>
      <c r="O10" s="16">
        <v>72527.247851153064</v>
      </c>
      <c r="P10" s="16">
        <v>23865.357579598745</v>
      </c>
      <c r="Q10" s="16">
        <v>921.7251848496262</v>
      </c>
      <c r="R10" s="16">
        <v>212.32132315531857</v>
      </c>
      <c r="S10" s="16">
        <v>584.24116167528371</v>
      </c>
      <c r="T10" s="16">
        <v>929.41994488109503</v>
      </c>
      <c r="U10" s="16">
        <v>264.4852424054443</v>
      </c>
      <c r="V10" s="16">
        <v>37290.821080315261</v>
      </c>
      <c r="W10" s="16">
        <v>12511.273994243234</v>
      </c>
      <c r="X10" s="16">
        <v>2252.1495636884033</v>
      </c>
      <c r="Y10" s="16">
        <v>3568.1194430142809</v>
      </c>
      <c r="Z10" s="16">
        <v>8007.2809403119982</v>
      </c>
      <c r="AA10" s="16">
        <v>7269.5900139225305</v>
      </c>
      <c r="AB10" s="16">
        <v>13225.424237056541</v>
      </c>
      <c r="AC10" s="16">
        <v>4777.283203606381</v>
      </c>
      <c r="AD10" s="16">
        <v>189.97963795127797</v>
      </c>
      <c r="AE10" s="16">
        <v>1082.7130297746389</v>
      </c>
      <c r="AF10" s="16">
        <v>883.88844336634554</v>
      </c>
      <c r="AG10" s="16">
        <v>47312.65453292142</v>
      </c>
      <c r="AH10" s="16">
        <v>325500</v>
      </c>
      <c r="AI10" s="16">
        <v>19548.467468682316</v>
      </c>
      <c r="AJ10" s="16">
        <v>1054.9026101012535</v>
      </c>
      <c r="AK10" s="16">
        <v>2758.0025770488051</v>
      </c>
      <c r="AL10" s="16">
        <v>44952.234955903477</v>
      </c>
      <c r="AM10" s="16">
        <v>836.37700011648133</v>
      </c>
      <c r="AN10" s="16">
        <v>3211.6764155841597</v>
      </c>
      <c r="AO10" s="16">
        <v>6414.8169029212731</v>
      </c>
      <c r="AP10" s="16">
        <v>4950.8207172685889</v>
      </c>
      <c r="AQ10" s="16">
        <v>261.76843162303192</v>
      </c>
      <c r="AR10" s="16">
        <v>71482.723574260133</v>
      </c>
      <c r="AS10" s="16">
        <v>272200.24791532039</v>
      </c>
      <c r="AT10" s="16">
        <v>328381.2214098018</v>
      </c>
      <c r="AU10" s="16">
        <v>859192.10647571122</v>
      </c>
    </row>
    <row r="11" spans="1:47" x14ac:dyDescent="0.25">
      <c r="A11" s="11" t="s">
        <v>49</v>
      </c>
      <c r="B11" s="15">
        <v>119636.7974465835</v>
      </c>
      <c r="C11" s="16">
        <v>56072.443357016178</v>
      </c>
      <c r="D11" s="16">
        <v>22059.056177705515</v>
      </c>
      <c r="E11" s="16">
        <v>30021.837421871362</v>
      </c>
      <c r="F11" s="16">
        <v>8337.7653765665418</v>
      </c>
      <c r="G11" s="16">
        <v>21571.881891856352</v>
      </c>
      <c r="H11" s="16">
        <v>241115.01248418377</v>
      </c>
      <c r="I11" s="16">
        <v>21628.290317141076</v>
      </c>
      <c r="J11" s="16">
        <v>12202.418822774873</v>
      </c>
      <c r="K11" s="16">
        <v>13610.443781246518</v>
      </c>
      <c r="L11" s="16">
        <v>9232.436443324701</v>
      </c>
      <c r="M11" s="16">
        <v>882.53461770299782</v>
      </c>
      <c r="N11" s="16">
        <v>77596.858760966817</v>
      </c>
      <c r="O11" s="16">
        <v>141786.24995046048</v>
      </c>
      <c r="P11" s="16">
        <v>92665.387198577417</v>
      </c>
      <c r="Q11" s="16">
        <v>1264.4890467091739</v>
      </c>
      <c r="R11" s="16">
        <v>2740.1388996538976</v>
      </c>
      <c r="S11" s="16">
        <v>5775.8122060679125</v>
      </c>
      <c r="T11" s="16">
        <v>1285.927160368512</v>
      </c>
      <c r="U11" s="16">
        <v>893.82377548572811</v>
      </c>
      <c r="V11" s="16">
        <v>82208.08969708618</v>
      </c>
      <c r="W11" s="16">
        <v>48709.887006620513</v>
      </c>
      <c r="X11" s="16">
        <v>8205.8672915571879</v>
      </c>
      <c r="Y11" s="16">
        <v>15068.23409852401</v>
      </c>
      <c r="Z11" s="16">
        <v>43845.99643259334</v>
      </c>
      <c r="AA11" s="16">
        <v>14601.302612002046</v>
      </c>
      <c r="AB11" s="16">
        <v>78586.987877456879</v>
      </c>
      <c r="AC11" s="16">
        <v>15298.494184381085</v>
      </c>
      <c r="AD11" s="16">
        <v>2026.1468676534889</v>
      </c>
      <c r="AE11" s="16">
        <v>11769.522093178392</v>
      </c>
      <c r="AF11" s="16">
        <v>4793.9823141246643</v>
      </c>
      <c r="AG11" s="16">
        <v>156534.02617287092</v>
      </c>
      <c r="AH11" s="16">
        <v>1079108.6286768201</v>
      </c>
      <c r="AI11" s="16">
        <v>16278.960720906416</v>
      </c>
      <c r="AJ11" s="16">
        <v>34682.696633697582</v>
      </c>
      <c r="AK11" s="16">
        <v>11137.899527858041</v>
      </c>
      <c r="AL11" s="16">
        <v>198413.0379565054</v>
      </c>
      <c r="AM11" s="16">
        <v>4571.8974544605499</v>
      </c>
      <c r="AN11" s="16">
        <v>25860.424555258985</v>
      </c>
      <c r="AO11" s="16">
        <v>24797.666052112054</v>
      </c>
      <c r="AP11" s="16">
        <v>21173.94852362492</v>
      </c>
      <c r="AQ11" s="16">
        <v>1353.1943216061586</v>
      </c>
      <c r="AR11" s="16">
        <v>413379.98595515348</v>
      </c>
      <c r="AS11" s="16">
        <v>817587.79581900814</v>
      </c>
      <c r="AT11" s="16">
        <v>1007498.189338279</v>
      </c>
      <c r="AU11" s="16">
        <v>2977800.7998540793</v>
      </c>
    </row>
    <row r="12" spans="1:47" x14ac:dyDescent="0.25">
      <c r="A12" s="11" t="s">
        <v>50</v>
      </c>
      <c r="B12" s="15">
        <v>28466.107852191293</v>
      </c>
      <c r="C12" s="16">
        <v>30306.674662432877</v>
      </c>
      <c r="D12" s="16">
        <v>12183.835891666695</v>
      </c>
      <c r="E12" s="16">
        <v>16574.8391440179</v>
      </c>
      <c r="F12" s="16">
        <v>2237.9563765832968</v>
      </c>
      <c r="G12" s="16">
        <v>4344.3105434045929</v>
      </c>
      <c r="H12" s="16">
        <v>150392.34440855938</v>
      </c>
      <c r="I12" s="16">
        <v>8769.0902661430118</v>
      </c>
      <c r="J12" s="16">
        <v>7287.6829137548821</v>
      </c>
      <c r="K12" s="16">
        <v>4500.5189203128812</v>
      </c>
      <c r="L12" s="16">
        <v>4233.2288362434556</v>
      </c>
      <c r="M12" s="16">
        <v>544.51213828971072</v>
      </c>
      <c r="N12" s="16">
        <v>48460.133709881076</v>
      </c>
      <c r="O12" s="16">
        <v>84180.268081734059</v>
      </c>
      <c r="P12" s="16">
        <v>57870.485170028573</v>
      </c>
      <c r="Q12" s="16">
        <v>1032.349385458127</v>
      </c>
      <c r="R12" s="16">
        <v>430.14583802790156</v>
      </c>
      <c r="S12" s="16">
        <v>1503.0538773561898</v>
      </c>
      <c r="T12" s="16">
        <v>1276.360129146967</v>
      </c>
      <c r="U12" s="16">
        <v>346.78955990811482</v>
      </c>
      <c r="V12" s="16">
        <v>87184.130483112487</v>
      </c>
      <c r="W12" s="16">
        <v>19237.275087479949</v>
      </c>
      <c r="X12" s="16">
        <v>4782.1885194647966</v>
      </c>
      <c r="Y12" s="16">
        <v>5892.8248318623691</v>
      </c>
      <c r="Z12" s="16">
        <v>16629.209490860208</v>
      </c>
      <c r="AA12" s="16">
        <v>11500.483202101774</v>
      </c>
      <c r="AB12" s="16">
        <v>41672.752270819277</v>
      </c>
      <c r="AC12" s="16">
        <v>6201.2797474724339</v>
      </c>
      <c r="AD12" s="16">
        <v>530.08909850998509</v>
      </c>
      <c r="AE12" s="16">
        <v>1851.8925126195049</v>
      </c>
      <c r="AF12" s="16">
        <v>2173.810409347308</v>
      </c>
      <c r="AG12" s="16">
        <v>91531.91288517967</v>
      </c>
      <c r="AH12" s="16">
        <v>683900</v>
      </c>
      <c r="AI12" s="16">
        <v>13221.850037459879</v>
      </c>
      <c r="AJ12" s="16">
        <v>3555.9641357598775</v>
      </c>
      <c r="AK12" s="16">
        <v>5926.2481590260995</v>
      </c>
      <c r="AL12" s="16">
        <v>98019.449147566615</v>
      </c>
      <c r="AM12" s="16">
        <v>2746.7596157722742</v>
      </c>
      <c r="AN12" s="16">
        <v>4498.0099937653076</v>
      </c>
      <c r="AO12" s="16">
        <v>10317.033725346848</v>
      </c>
      <c r="AP12" s="16">
        <v>11722.131851927517</v>
      </c>
      <c r="AQ12" s="16">
        <v>510.0236458032951</v>
      </c>
      <c r="AR12" s="16">
        <v>151721.66698371357</v>
      </c>
      <c r="AS12" s="16">
        <v>460753.55606356706</v>
      </c>
      <c r="AT12" s="16">
        <v>571295.28371442913</v>
      </c>
      <c r="AU12" s="16">
        <v>1686032.8250776089</v>
      </c>
    </row>
    <row r="13" spans="1:47" x14ac:dyDescent="0.25">
      <c r="A13" s="11" t="s">
        <v>51</v>
      </c>
      <c r="B13" s="15">
        <v>5244.0676003836879</v>
      </c>
      <c r="C13" s="16">
        <v>8015.9655709089984</v>
      </c>
      <c r="D13" s="16">
        <v>2923.2767953760385</v>
      </c>
      <c r="E13" s="16">
        <v>1922.1997320135956</v>
      </c>
      <c r="F13" s="16">
        <v>1500.6875493119198</v>
      </c>
      <c r="G13" s="16">
        <v>1528.5587828393684</v>
      </c>
      <c r="H13" s="16">
        <v>27080.658568892799</v>
      </c>
      <c r="I13" s="16">
        <v>3298.1858633453817</v>
      </c>
      <c r="J13" s="16">
        <v>1534.0762867927149</v>
      </c>
      <c r="K13" s="16">
        <v>3311.4821791349909</v>
      </c>
      <c r="L13" s="16">
        <v>956.53851228214762</v>
      </c>
      <c r="M13" s="16">
        <v>57.675403246903564</v>
      </c>
      <c r="N13" s="16">
        <v>10057.315959066869</v>
      </c>
      <c r="O13" s="16">
        <v>22967.129021343018</v>
      </c>
      <c r="P13" s="16">
        <v>8842.4499397151631</v>
      </c>
      <c r="Q13" s="16">
        <v>464.79957229408478</v>
      </c>
      <c r="R13" s="16">
        <v>66.947824656103322</v>
      </c>
      <c r="S13" s="16">
        <v>420.2034090774423</v>
      </c>
      <c r="T13" s="16">
        <v>235.49458401864823</v>
      </c>
      <c r="U13" s="16">
        <v>167.39679262965879</v>
      </c>
      <c r="V13" s="16">
        <v>4929.3229429837256</v>
      </c>
      <c r="W13" s="16">
        <v>4681.1621410512071</v>
      </c>
      <c r="X13" s="16">
        <v>1891.9957386750841</v>
      </c>
      <c r="Y13" s="16">
        <v>1689.7804984339846</v>
      </c>
      <c r="Z13" s="16">
        <v>1989.2651937545286</v>
      </c>
      <c r="AA13" s="16">
        <v>2181.3669512411529</v>
      </c>
      <c r="AB13" s="16">
        <v>29472.138748447665</v>
      </c>
      <c r="AC13" s="16">
        <v>1377.5928296722916</v>
      </c>
      <c r="AD13" s="16">
        <v>724.70049676152348</v>
      </c>
      <c r="AE13" s="16">
        <v>473.03752928866191</v>
      </c>
      <c r="AF13" s="16">
        <v>505.76752559370357</v>
      </c>
      <c r="AG13" s="16">
        <v>14566.936560554732</v>
      </c>
      <c r="AH13" s="16">
        <v>131100</v>
      </c>
      <c r="AI13" s="16">
        <v>5703.7376839357439</v>
      </c>
      <c r="AJ13" s="16">
        <v>2382.6113560904123</v>
      </c>
      <c r="AK13" s="16">
        <v>1363.5895586305444</v>
      </c>
      <c r="AL13" s="16">
        <v>26256.333568216876</v>
      </c>
      <c r="AM13" s="16">
        <v>664.84906753695805</v>
      </c>
      <c r="AN13" s="16">
        <v>716.23151760147925</v>
      </c>
      <c r="AO13" s="16">
        <v>2724.9031350786177</v>
      </c>
      <c r="AP13" s="16">
        <v>2571.6437912316919</v>
      </c>
      <c r="AQ13" s="16">
        <v>146.83739214102627</v>
      </c>
      <c r="AR13" s="16">
        <v>61380.971334112088</v>
      </c>
      <c r="AS13" s="16">
        <v>103923.25125547827</v>
      </c>
      <c r="AT13" s="16">
        <v>122595.90789405741</v>
      </c>
      <c r="AU13" s="16">
        <v>383111.94191307953</v>
      </c>
    </row>
    <row r="14" spans="1:47" x14ac:dyDescent="0.25">
      <c r="A14" s="11" t="s">
        <v>52</v>
      </c>
      <c r="B14" s="15">
        <v>13391.398384917662</v>
      </c>
      <c r="C14" s="16">
        <v>31924.678062656378</v>
      </c>
      <c r="D14" s="16">
        <v>11862.553753054079</v>
      </c>
      <c r="E14" s="16">
        <v>13643.394957114411</v>
      </c>
      <c r="F14" s="16">
        <v>3705.7069437024406</v>
      </c>
      <c r="G14" s="16">
        <v>4876.0430787910209</v>
      </c>
      <c r="H14" s="16">
        <v>109655.90583742897</v>
      </c>
      <c r="I14" s="16">
        <v>4879.2637405432606</v>
      </c>
      <c r="J14" s="16">
        <v>10570.858545363122</v>
      </c>
      <c r="K14" s="16">
        <v>4710.1634344149907</v>
      </c>
      <c r="L14" s="16">
        <v>3581.3509220238175</v>
      </c>
      <c r="M14" s="16">
        <v>390.05249922574905</v>
      </c>
      <c r="N14" s="16">
        <v>33066.975773563841</v>
      </c>
      <c r="O14" s="16">
        <v>57728.322225264412</v>
      </c>
      <c r="P14" s="16">
        <v>43811.346875303454</v>
      </c>
      <c r="Q14" s="16">
        <v>975.09797000180424</v>
      </c>
      <c r="R14" s="16">
        <v>573.20041700748629</v>
      </c>
      <c r="S14" s="16">
        <v>846.77777856556497</v>
      </c>
      <c r="T14" s="16">
        <v>853.00943123469642</v>
      </c>
      <c r="U14" s="16">
        <v>326.47777325111605</v>
      </c>
      <c r="V14" s="16">
        <v>13728.079742633567</v>
      </c>
      <c r="W14" s="16">
        <v>22048.657315457422</v>
      </c>
      <c r="X14" s="16">
        <v>4469.218842172615</v>
      </c>
      <c r="Y14" s="16">
        <v>6083.5067146201882</v>
      </c>
      <c r="Z14" s="16">
        <v>11905.470871932566</v>
      </c>
      <c r="AA14" s="16">
        <v>5590.8606907721069</v>
      </c>
      <c r="AB14" s="16">
        <v>21017.350420426843</v>
      </c>
      <c r="AC14" s="16">
        <v>4120.9459495719075</v>
      </c>
      <c r="AD14" s="16">
        <v>221.75042820693838</v>
      </c>
      <c r="AE14" s="16">
        <v>2820.179729866084</v>
      </c>
      <c r="AF14" s="16">
        <v>1600.2562439929941</v>
      </c>
      <c r="AG14" s="16">
        <v>111362.88824061958</v>
      </c>
      <c r="AH14" s="16">
        <v>586171.09493658843</v>
      </c>
      <c r="AI14" s="16">
        <v>6909.3116119520337</v>
      </c>
      <c r="AJ14" s="16">
        <v>2509.4272658415593</v>
      </c>
      <c r="AK14" s="16">
        <v>5928.6031429935756</v>
      </c>
      <c r="AL14" s="16">
        <v>64079.571799709331</v>
      </c>
      <c r="AM14" s="16">
        <v>869.99991474887656</v>
      </c>
      <c r="AN14" s="16">
        <v>7138.397909389224</v>
      </c>
      <c r="AO14" s="16">
        <v>9373.008040288034</v>
      </c>
      <c r="AP14" s="16">
        <v>11322.063155764388</v>
      </c>
      <c r="AQ14" s="16">
        <v>571.07574282164671</v>
      </c>
      <c r="AR14" s="16">
        <v>142936.17462436177</v>
      </c>
      <c r="AS14" s="16">
        <v>332918.46958915994</v>
      </c>
      <c r="AT14" s="16">
        <v>466174.27953090693</v>
      </c>
      <c r="AU14" s="16">
        <v>1359728.193491115</v>
      </c>
    </row>
    <row r="15" spans="1:47" x14ac:dyDescent="0.25">
      <c r="A15" s="11" t="s">
        <v>53</v>
      </c>
      <c r="B15" s="15">
        <v>156910.20440196389</v>
      </c>
      <c r="C15" s="16">
        <v>40913.675919747147</v>
      </c>
      <c r="D15" s="16">
        <v>20377.242626459603</v>
      </c>
      <c r="E15" s="16">
        <v>24426.226756613898</v>
      </c>
      <c r="F15" s="16">
        <v>11768.705026956271</v>
      </c>
      <c r="G15" s="16">
        <v>18907.088818446497</v>
      </c>
      <c r="H15" s="16">
        <v>104648.90202755269</v>
      </c>
      <c r="I15" s="16">
        <v>14790.128661953868</v>
      </c>
      <c r="J15" s="16">
        <v>12044.448079360031</v>
      </c>
      <c r="K15" s="16">
        <v>18536.64200593171</v>
      </c>
      <c r="L15" s="16">
        <v>6333.1522415711333</v>
      </c>
      <c r="M15" s="16">
        <v>814.02676638579214</v>
      </c>
      <c r="N15" s="16">
        <v>78099.72792409081</v>
      </c>
      <c r="O15" s="16">
        <v>102453.62228241791</v>
      </c>
      <c r="P15" s="16">
        <v>66363.332915760271</v>
      </c>
      <c r="Q15" s="16">
        <v>1312.4866337605729</v>
      </c>
      <c r="R15" s="16">
        <v>4657.0687155124242</v>
      </c>
      <c r="S15" s="16">
        <v>7609.2794258651529</v>
      </c>
      <c r="T15" s="16">
        <v>1627.5154518460715</v>
      </c>
      <c r="U15" s="16">
        <v>724.75210133863436</v>
      </c>
      <c r="V15" s="16">
        <v>164640.14338583782</v>
      </c>
      <c r="W15" s="16">
        <v>28323.508622974216</v>
      </c>
      <c r="X15" s="16">
        <v>7273.3259429738264</v>
      </c>
      <c r="Y15" s="16">
        <v>11503.066304811007</v>
      </c>
      <c r="Z15" s="16">
        <v>55253.899870312882</v>
      </c>
      <c r="AA15" s="16">
        <v>28621.903059270258</v>
      </c>
      <c r="AB15" s="16">
        <v>69649.853701055123</v>
      </c>
      <c r="AC15" s="16">
        <v>16970.760986259083</v>
      </c>
      <c r="AD15" s="16">
        <v>1960.6808932138986</v>
      </c>
      <c r="AE15" s="16">
        <v>9238.576518188409</v>
      </c>
      <c r="AF15" s="16">
        <v>4001.7950954894159</v>
      </c>
      <c r="AG15" s="16">
        <v>96867.545424810567</v>
      </c>
      <c r="AH15" s="16">
        <v>542966.07175859902</v>
      </c>
      <c r="AI15" s="16">
        <v>46712.908121655448</v>
      </c>
      <c r="AJ15" s="16">
        <v>58264.461977343701</v>
      </c>
      <c r="AK15" s="16">
        <v>10415.034108037275</v>
      </c>
      <c r="AL15" s="16">
        <v>107226.08462636791</v>
      </c>
      <c r="AM15" s="16">
        <v>4542.5903214254386</v>
      </c>
      <c r="AN15" s="16">
        <v>18148.290874508562</v>
      </c>
      <c r="AO15" s="16">
        <v>13414.790191172404</v>
      </c>
      <c r="AP15" s="16">
        <v>18826.081378155181</v>
      </c>
      <c r="AQ15" s="16">
        <v>3257.9162427283086</v>
      </c>
      <c r="AR15" s="16">
        <v>200834.34298650571</v>
      </c>
      <c r="AS15" s="16">
        <v>527343.04838915565</v>
      </c>
      <c r="AT15" s="16">
        <v>655081.12327148148</v>
      </c>
      <c r="AU15" s="16">
        <v>1921714.5173474413</v>
      </c>
    </row>
    <row r="16" spans="1:47" x14ac:dyDescent="0.25">
      <c r="A16" s="11" t="s">
        <v>54</v>
      </c>
      <c r="B16" s="15">
        <v>4996.6305684441741</v>
      </c>
      <c r="C16" s="16">
        <v>16080.5318250932</v>
      </c>
      <c r="D16" s="16">
        <v>10560.962104470278</v>
      </c>
      <c r="E16" s="16">
        <v>5206.0499997130128</v>
      </c>
      <c r="F16" s="16">
        <v>1834.2011650955644</v>
      </c>
      <c r="G16" s="16">
        <v>1906.739378660282</v>
      </c>
      <c r="H16" s="16">
        <v>46405.256506994963</v>
      </c>
      <c r="I16" s="16">
        <v>10274.491486997955</v>
      </c>
      <c r="J16" s="16">
        <v>2864.4102439345456</v>
      </c>
      <c r="K16" s="16">
        <v>1463.398203064753</v>
      </c>
      <c r="L16" s="16">
        <v>4302.7999105418785</v>
      </c>
      <c r="M16" s="16">
        <v>179.29612426558737</v>
      </c>
      <c r="N16" s="16">
        <v>58868.636970134896</v>
      </c>
      <c r="O16" s="16">
        <v>47786.822835151179</v>
      </c>
      <c r="P16" s="16">
        <v>24726.090928139034</v>
      </c>
      <c r="Q16" s="16">
        <v>760.50390050363069</v>
      </c>
      <c r="R16" s="16">
        <v>249.43281292383554</v>
      </c>
      <c r="S16" s="16">
        <v>388.82822607664264</v>
      </c>
      <c r="T16" s="16">
        <v>501.72844840532201</v>
      </c>
      <c r="U16" s="16">
        <v>550.03414052565097</v>
      </c>
      <c r="V16" s="16">
        <v>35238.298189946137</v>
      </c>
      <c r="W16" s="16">
        <v>9843.5287680035071</v>
      </c>
      <c r="X16" s="16">
        <v>3131.8828032204319</v>
      </c>
      <c r="Y16" s="16">
        <v>2168.0223216980339</v>
      </c>
      <c r="Z16" s="16">
        <v>3567.5941624273664</v>
      </c>
      <c r="AA16" s="16">
        <v>6552.9589304566534</v>
      </c>
      <c r="AB16" s="16">
        <v>16007.232411555779</v>
      </c>
      <c r="AC16" s="16">
        <v>1372.6263466031053</v>
      </c>
      <c r="AD16" s="16">
        <v>280.47699397977135</v>
      </c>
      <c r="AE16" s="16">
        <v>1193.0437966029108</v>
      </c>
      <c r="AF16" s="16">
        <v>966.65879882202205</v>
      </c>
      <c r="AG16" s="16">
        <v>39343.216546408665</v>
      </c>
      <c r="AH16" s="16">
        <v>398500</v>
      </c>
      <c r="AI16" s="16">
        <v>3685.8533951494642</v>
      </c>
      <c r="AJ16" s="16">
        <v>1052.661026383226</v>
      </c>
      <c r="AK16" s="16">
        <v>2673.0109438935319</v>
      </c>
      <c r="AL16" s="16">
        <v>41566.528787247575</v>
      </c>
      <c r="AM16" s="16">
        <v>1241.4051324085244</v>
      </c>
      <c r="AN16" s="16">
        <v>4949.3432022659708</v>
      </c>
      <c r="AO16" s="16">
        <v>7728.9487692419398</v>
      </c>
      <c r="AP16" s="16">
        <v>2234.6219578346841</v>
      </c>
      <c r="AQ16" s="16">
        <v>140.01889281035756</v>
      </c>
      <c r="AR16" s="16">
        <v>77059.409201614661</v>
      </c>
      <c r="AS16" s="16">
        <v>244542.77569201076</v>
      </c>
      <c r="AT16" s="16">
        <v>288985.02444018866</v>
      </c>
      <c r="AU16" s="16">
        <v>885107.31095006957</v>
      </c>
    </row>
    <row r="17" spans="1:47" x14ac:dyDescent="0.25">
      <c r="A17" s="11" t="s">
        <v>55</v>
      </c>
      <c r="B17" s="15">
        <v>26904.97249091609</v>
      </c>
      <c r="C17" s="16">
        <v>40758.028453531209</v>
      </c>
      <c r="D17" s="16">
        <v>13279.149676233419</v>
      </c>
      <c r="E17" s="16">
        <v>18885.855307899346</v>
      </c>
      <c r="F17" s="16">
        <v>2594.1234959892163</v>
      </c>
      <c r="G17" s="16">
        <v>8940.615224459385</v>
      </c>
      <c r="H17" s="16">
        <v>180002.22313695052</v>
      </c>
      <c r="I17" s="16">
        <v>6728.4230939960189</v>
      </c>
      <c r="J17" s="16">
        <v>15203.952033149179</v>
      </c>
      <c r="K17" s="16">
        <v>8057.6264326959054</v>
      </c>
      <c r="L17" s="16">
        <v>7054.7024431560612</v>
      </c>
      <c r="M17" s="16">
        <v>501.60569325558629</v>
      </c>
      <c r="N17" s="16">
        <v>33961.504072770746</v>
      </c>
      <c r="O17" s="16">
        <v>74571.683629969659</v>
      </c>
      <c r="P17" s="16">
        <v>56600.897122342452</v>
      </c>
      <c r="Q17" s="16">
        <v>887.46026384875324</v>
      </c>
      <c r="R17" s="16">
        <v>489.23816433252574</v>
      </c>
      <c r="S17" s="16">
        <v>1194.5434774150308</v>
      </c>
      <c r="T17" s="16">
        <v>945.52903151420264</v>
      </c>
      <c r="U17" s="16">
        <v>247.46444696485096</v>
      </c>
      <c r="V17" s="16">
        <v>54385.129796375833</v>
      </c>
      <c r="W17" s="16">
        <v>45163.206294834992</v>
      </c>
      <c r="X17" s="16">
        <v>3801.3628770775795</v>
      </c>
      <c r="Y17" s="16">
        <v>8553.072330230978</v>
      </c>
      <c r="Z17" s="16">
        <v>21701.413801969549</v>
      </c>
      <c r="AA17" s="16">
        <v>13793.278744076051</v>
      </c>
      <c r="AB17" s="16">
        <v>53494.79946949739</v>
      </c>
      <c r="AC17" s="16">
        <v>12510.399398528931</v>
      </c>
      <c r="AD17" s="16">
        <v>627.46988991252408</v>
      </c>
      <c r="AE17" s="16">
        <v>2696.4103971026279</v>
      </c>
      <c r="AF17" s="16">
        <v>1571.1484681835864</v>
      </c>
      <c r="AG17" s="16">
        <v>142818.58140367724</v>
      </c>
      <c r="AH17" s="16">
        <v>1046760.9015268192</v>
      </c>
      <c r="AI17" s="16">
        <v>12322.669344049747</v>
      </c>
      <c r="AJ17" s="16">
        <v>9306.3326253992673</v>
      </c>
      <c r="AK17" s="16">
        <v>9642.362141474774</v>
      </c>
      <c r="AL17" s="16">
        <v>91664.386863069143</v>
      </c>
      <c r="AM17" s="16">
        <v>1719.7887992383132</v>
      </c>
      <c r="AN17" s="16">
        <v>7240.4639722573702</v>
      </c>
      <c r="AO17" s="16">
        <v>12741.124417726945</v>
      </c>
      <c r="AP17" s="16">
        <v>21381.879490655923</v>
      </c>
      <c r="AQ17" s="16">
        <v>535.56580254124594</v>
      </c>
      <c r="AR17" s="16">
        <v>217802.29687328381</v>
      </c>
      <c r="AS17" s="16">
        <v>495692.30443594494</v>
      </c>
      <c r="AT17" s="16">
        <v>675096.71736342716</v>
      </c>
      <c r="AU17" s="16">
        <v>2223397.5086634066</v>
      </c>
    </row>
    <row r="18" spans="1:47" ht="31.5" x14ac:dyDescent="0.25">
      <c r="A18" s="11" t="s">
        <v>57</v>
      </c>
      <c r="B18" s="15">
        <v>236245.50290036414</v>
      </c>
      <c r="C18" s="16">
        <v>47084.953924242633</v>
      </c>
      <c r="D18" s="16">
        <v>18615.806035861824</v>
      </c>
      <c r="E18" s="16">
        <v>22571.724974455752</v>
      </c>
      <c r="F18" s="16">
        <v>8891.648063883431</v>
      </c>
      <c r="G18" s="16">
        <v>19400.352224933766</v>
      </c>
      <c r="H18" s="16">
        <v>164223.12515607657</v>
      </c>
      <c r="I18" s="16">
        <v>21264.749947777105</v>
      </c>
      <c r="J18" s="16">
        <v>14038.288269226377</v>
      </c>
      <c r="K18" s="16">
        <v>25192.7157418672</v>
      </c>
      <c r="L18" s="16">
        <v>5757.5485918126742</v>
      </c>
      <c r="M18" s="16">
        <v>1018.3801933391402</v>
      </c>
      <c r="N18" s="16">
        <v>71535.998491917926</v>
      </c>
      <c r="O18" s="16">
        <v>106117.92329910951</v>
      </c>
      <c r="P18" s="16">
        <v>65373.441057132499</v>
      </c>
      <c r="Q18" s="16">
        <v>1517.6275586937768</v>
      </c>
      <c r="R18" s="16">
        <v>3047.273894955812</v>
      </c>
      <c r="S18" s="16">
        <v>4932.2597189959233</v>
      </c>
      <c r="T18" s="16">
        <v>1213.2473641673009</v>
      </c>
      <c r="U18" s="16">
        <v>654.63466014367248</v>
      </c>
      <c r="V18" s="16">
        <v>68527.739500163487</v>
      </c>
      <c r="W18" s="16">
        <v>51637.799426660917</v>
      </c>
      <c r="X18" s="16">
        <v>8690.8204053177178</v>
      </c>
      <c r="Y18" s="16">
        <v>10717.470859051075</v>
      </c>
      <c r="Z18" s="16">
        <v>43428.381437743599</v>
      </c>
      <c r="AA18" s="16">
        <v>20100.387567674301</v>
      </c>
      <c r="AB18" s="16">
        <v>60175.71184123437</v>
      </c>
      <c r="AC18" s="16">
        <v>17270.044762714646</v>
      </c>
      <c r="AD18" s="16">
        <v>2574.8307163277482</v>
      </c>
      <c r="AE18" s="16">
        <v>8102.2186278648951</v>
      </c>
      <c r="AF18" s="16">
        <v>4106.70774220371</v>
      </c>
      <c r="AG18" s="16">
        <v>129883.89834647771</v>
      </c>
      <c r="AH18" s="16">
        <v>800827.30310117325</v>
      </c>
      <c r="AI18" s="16">
        <v>69485.664655805158</v>
      </c>
      <c r="AJ18" s="16">
        <v>42709.234783979191</v>
      </c>
      <c r="AK18" s="16">
        <v>11893.485284842536</v>
      </c>
      <c r="AL18" s="16">
        <v>149522.34877747102</v>
      </c>
      <c r="AM18" s="16">
        <v>8758.7613900479155</v>
      </c>
      <c r="AN18" s="16">
        <v>17658.544145603941</v>
      </c>
      <c r="AO18" s="16">
        <v>14525.408529939088</v>
      </c>
      <c r="AP18" s="16">
        <v>18232.296303352174</v>
      </c>
      <c r="AQ18" s="16">
        <v>2724.2039657385494</v>
      </c>
      <c r="AR18" s="16">
        <v>279052.66986708966</v>
      </c>
      <c r="AS18" s="16">
        <v>644454.14491782745</v>
      </c>
      <c r="AT18" s="16">
        <v>806608.62783688377</v>
      </c>
      <c r="AU18" s="16">
        <v>2320677.6882075178</v>
      </c>
    </row>
    <row r="19" spans="1:47" x14ac:dyDescent="0.25">
      <c r="A19" s="11" t="s">
        <v>58</v>
      </c>
      <c r="B19" s="15">
        <v>83148.462838772815</v>
      </c>
      <c r="C19" s="16">
        <v>101781.42813034466</v>
      </c>
      <c r="D19" s="16">
        <v>40539.207733741139</v>
      </c>
      <c r="E19" s="16">
        <v>46131.52908832</v>
      </c>
      <c r="F19" s="16">
        <v>4577.646686326837</v>
      </c>
      <c r="G19" s="16">
        <v>16247.85790477626</v>
      </c>
      <c r="H19" s="16">
        <v>386749.37250674452</v>
      </c>
      <c r="I19" s="16">
        <v>30348.84649537129</v>
      </c>
      <c r="J19" s="16">
        <v>26083.879340250296</v>
      </c>
      <c r="K19" s="16">
        <v>29211.417769960215</v>
      </c>
      <c r="L19" s="16">
        <v>19866.418446007327</v>
      </c>
      <c r="M19" s="16">
        <v>1669.9510118070166</v>
      </c>
      <c r="N19" s="16">
        <v>155526.86243347308</v>
      </c>
      <c r="O19" s="16">
        <v>237809.8776271813</v>
      </c>
      <c r="P19" s="16">
        <v>164752.31568535653</v>
      </c>
      <c r="Q19" s="16">
        <v>2034.5160165627335</v>
      </c>
      <c r="R19" s="16">
        <v>2117.1029304775279</v>
      </c>
      <c r="S19" s="16">
        <v>3084.8298151979279</v>
      </c>
      <c r="T19" s="16">
        <v>3917.916310166725</v>
      </c>
      <c r="U19" s="16">
        <v>979.12614470931373</v>
      </c>
      <c r="V19" s="16">
        <v>119832.92448458415</v>
      </c>
      <c r="W19" s="16">
        <v>76425.590528497603</v>
      </c>
      <c r="X19" s="16">
        <v>11265.852555679821</v>
      </c>
      <c r="Y19" s="16">
        <v>26424.888009486669</v>
      </c>
      <c r="Z19" s="16">
        <v>57889.541704426025</v>
      </c>
      <c r="AA19" s="16">
        <v>36895.962656372736</v>
      </c>
      <c r="AB19" s="16">
        <v>154740.97570739908</v>
      </c>
      <c r="AC19" s="16">
        <v>13697.100806189657</v>
      </c>
      <c r="AD19" s="16">
        <v>1061.7549517854452</v>
      </c>
      <c r="AE19" s="16">
        <v>9496.2803096450734</v>
      </c>
      <c r="AF19" s="16">
        <v>6388.3154081237326</v>
      </c>
      <c r="AG19" s="16">
        <v>209003.16117103241</v>
      </c>
      <c r="AH19" s="16">
        <v>1831300</v>
      </c>
      <c r="AI19" s="16">
        <v>62995.533545708575</v>
      </c>
      <c r="AJ19" s="16">
        <v>15283.111253735213</v>
      </c>
      <c r="AK19" s="16">
        <v>24184.008806422586</v>
      </c>
      <c r="AL19" s="16">
        <v>215727.60194247859</v>
      </c>
      <c r="AM19" s="16">
        <v>6490.3349360559851</v>
      </c>
      <c r="AN19" s="16">
        <v>23597.042466295377</v>
      </c>
      <c r="AO19" s="16">
        <v>43364.651699119233</v>
      </c>
      <c r="AP19" s="16">
        <v>33877.581709774095</v>
      </c>
      <c r="AQ19" s="16">
        <v>1564.3690079642859</v>
      </c>
      <c r="AR19" s="16">
        <v>848190.6756860615</v>
      </c>
      <c r="AS19" s="16">
        <v>1274123.194574777</v>
      </c>
      <c r="AT19" s="16">
        <v>1543087.8167958336</v>
      </c>
      <c r="AU19" s="16">
        <v>5016637.7356965235</v>
      </c>
    </row>
    <row r="20" spans="1:47" x14ac:dyDescent="0.25">
      <c r="A20" s="11" t="s">
        <v>59</v>
      </c>
      <c r="B20" s="15">
        <v>17415.956623813887</v>
      </c>
      <c r="C20" s="16">
        <v>31306.77144591519</v>
      </c>
      <c r="D20" s="16">
        <v>15781.879116770424</v>
      </c>
      <c r="E20" s="16">
        <v>21442.665764795038</v>
      </c>
      <c r="F20" s="16">
        <v>1297.3844215621752</v>
      </c>
      <c r="G20" s="16">
        <v>5764.8756200356474</v>
      </c>
      <c r="H20" s="16">
        <v>158247.96681952148</v>
      </c>
      <c r="I20" s="16">
        <v>8851.0004706942291</v>
      </c>
      <c r="J20" s="16">
        <v>12241.425025355409</v>
      </c>
      <c r="K20" s="16">
        <v>10620.888544614432</v>
      </c>
      <c r="L20" s="16">
        <v>6525.5049725574017</v>
      </c>
      <c r="M20" s="16">
        <v>748.53564531790482</v>
      </c>
      <c r="N20" s="16">
        <v>48820.426201710674</v>
      </c>
      <c r="O20" s="16">
        <v>115928.77187537923</v>
      </c>
      <c r="P20" s="16">
        <v>61569.01738166203</v>
      </c>
      <c r="Q20" s="16">
        <v>436.22192060211461</v>
      </c>
      <c r="R20" s="16">
        <v>977.06823273596683</v>
      </c>
      <c r="S20" s="16">
        <v>741.87319327961188</v>
      </c>
      <c r="T20" s="16">
        <v>2087.0551963658568</v>
      </c>
      <c r="U20" s="16">
        <v>555.66085238047901</v>
      </c>
      <c r="V20" s="16">
        <v>48747.999301599419</v>
      </c>
      <c r="W20" s="16">
        <v>41740.918521703185</v>
      </c>
      <c r="X20" s="16">
        <v>5081.2297020869082</v>
      </c>
      <c r="Y20" s="16">
        <v>12896.091287911428</v>
      </c>
      <c r="Z20" s="16">
        <v>21132.399208511095</v>
      </c>
      <c r="AA20" s="16">
        <v>17587.28825692158</v>
      </c>
      <c r="AB20" s="16">
        <v>51796.587846261406</v>
      </c>
      <c r="AC20" s="16">
        <v>3907.7633395976659</v>
      </c>
      <c r="AD20" s="16">
        <v>369.10397617591678</v>
      </c>
      <c r="AE20" s="16">
        <v>3678.422520412993</v>
      </c>
      <c r="AF20" s="16">
        <v>2522.9394646292526</v>
      </c>
      <c r="AG20" s="16">
        <v>96830.86045834895</v>
      </c>
      <c r="AH20" s="16">
        <v>782300</v>
      </c>
      <c r="AI20" s="16">
        <v>18012.679033341043</v>
      </c>
      <c r="AJ20" s="16">
        <v>3162.018857193571</v>
      </c>
      <c r="AK20" s="16">
        <v>7883.7610564630277</v>
      </c>
      <c r="AL20" s="16">
        <v>80387.647164365</v>
      </c>
      <c r="AM20" s="16">
        <v>2018.9328576272965</v>
      </c>
      <c r="AN20" s="16">
        <v>9739.4099427918536</v>
      </c>
      <c r="AO20" s="16">
        <v>25439.763569534571</v>
      </c>
      <c r="AP20" s="16">
        <v>18490.341328212526</v>
      </c>
      <c r="AQ20" s="16">
        <v>765.86963633165556</v>
      </c>
      <c r="AR20" s="16">
        <v>346274.48564441712</v>
      </c>
      <c r="AS20" s="16">
        <v>525284.88541724707</v>
      </c>
      <c r="AT20" s="16">
        <v>652847.51222916401</v>
      </c>
      <c r="AU20" s="16">
        <v>2077335.7803789624</v>
      </c>
    </row>
    <row r="21" spans="1:47" x14ac:dyDescent="0.25">
      <c r="A21" s="11" t="s">
        <v>60</v>
      </c>
      <c r="B21" s="15">
        <v>77508.28955801054</v>
      </c>
      <c r="C21" s="16">
        <v>56827.649713593899</v>
      </c>
      <c r="D21" s="16">
        <v>25348.962153076376</v>
      </c>
      <c r="E21" s="16">
        <v>23034.805290261713</v>
      </c>
      <c r="F21" s="16">
        <v>3792.5304597986269</v>
      </c>
      <c r="G21" s="16">
        <v>11057.692088983289</v>
      </c>
      <c r="H21" s="16">
        <v>213388.36553191082</v>
      </c>
      <c r="I21" s="16">
        <v>21298.873755695779</v>
      </c>
      <c r="J21" s="16">
        <v>11343.171399534929</v>
      </c>
      <c r="K21" s="16">
        <v>18304.912897018003</v>
      </c>
      <c r="L21" s="16">
        <v>13065.664875223418</v>
      </c>
      <c r="M21" s="16">
        <v>956.85878827680244</v>
      </c>
      <c r="N21" s="16">
        <v>85437.028063623991</v>
      </c>
      <c r="O21" s="16">
        <v>102548.40798640516</v>
      </c>
      <c r="P21" s="16">
        <v>108263.58834625057</v>
      </c>
      <c r="Q21" s="16">
        <v>1931.3360000144462</v>
      </c>
      <c r="R21" s="16">
        <v>1077.8026145692479</v>
      </c>
      <c r="S21" s="16">
        <v>2395.8155850146445</v>
      </c>
      <c r="T21" s="16">
        <v>1917.9476863624318</v>
      </c>
      <c r="U21" s="16">
        <v>399.99120321995684</v>
      </c>
      <c r="V21" s="16">
        <v>76136.930169967323</v>
      </c>
      <c r="W21" s="16">
        <v>29976.194585934954</v>
      </c>
      <c r="X21" s="16">
        <v>5729.090433746599</v>
      </c>
      <c r="Y21" s="16">
        <v>14052.17564935362</v>
      </c>
      <c r="Z21" s="16">
        <v>39174.644336162644</v>
      </c>
      <c r="AA21" s="16">
        <v>20130.624386579198</v>
      </c>
      <c r="AB21" s="16">
        <v>110808.31477136827</v>
      </c>
      <c r="AC21" s="16">
        <v>10807.809861290883</v>
      </c>
      <c r="AD21" s="16">
        <v>757.60831458321684</v>
      </c>
      <c r="AE21" s="16">
        <v>5294.0959124955643</v>
      </c>
      <c r="AF21" s="16">
        <v>3648.2030173220537</v>
      </c>
      <c r="AG21" s="16">
        <v>95827.596046378501</v>
      </c>
      <c r="AH21" s="16">
        <v>848300</v>
      </c>
      <c r="AI21" s="16">
        <v>52470.154231693574</v>
      </c>
      <c r="AJ21" s="16">
        <v>15739.149901559447</v>
      </c>
      <c r="AK21" s="16">
        <v>14661.637707763088</v>
      </c>
      <c r="AL21" s="16">
        <v>86284.094542567473</v>
      </c>
      <c r="AM21" s="16">
        <v>4752.5364123504733</v>
      </c>
      <c r="AN21" s="16">
        <v>13987.933577285239</v>
      </c>
      <c r="AO21" s="16">
        <v>19086.64618193229</v>
      </c>
      <c r="AP21" s="16">
        <v>10811.409799171164</v>
      </c>
      <c r="AQ21" s="16">
        <v>780.42870342246306</v>
      </c>
      <c r="AR21" s="16">
        <v>422173.15159585665</v>
      </c>
      <c r="AS21" s="16">
        <v>637092.60656540422</v>
      </c>
      <c r="AT21" s="16">
        <v>755074.783810489</v>
      </c>
      <c r="AU21" s="16">
        <v>2539393.7096074549</v>
      </c>
    </row>
    <row r="22" spans="1:47" x14ac:dyDescent="0.25">
      <c r="A22" s="11" t="s">
        <v>62</v>
      </c>
      <c r="B22" s="15">
        <v>33484.48822095857</v>
      </c>
      <c r="C22" s="16">
        <v>-10653.901773735906</v>
      </c>
      <c r="D22" s="16">
        <v>-1809.6650616281452</v>
      </c>
      <c r="E22" s="16">
        <v>10732.728707702316</v>
      </c>
      <c r="F22" s="16">
        <v>-961.38389461261363</v>
      </c>
      <c r="G22" s="16">
        <v>-1194.3982438526982</v>
      </c>
      <c r="H22" s="16">
        <v>17925.420603463164</v>
      </c>
      <c r="I22" s="16">
        <v>-9250.0018343303182</v>
      </c>
      <c r="J22" s="16">
        <v>8376.4602638893557</v>
      </c>
      <c r="K22" s="16">
        <v>-4246.0709691575867</v>
      </c>
      <c r="L22" s="16">
        <v>13201.533157887396</v>
      </c>
      <c r="M22" s="16">
        <v>-393.50150225292236</v>
      </c>
      <c r="N22" s="16">
        <v>-7850.041724102166</v>
      </c>
      <c r="O22" s="16">
        <v>24418.46074848518</v>
      </c>
      <c r="P22" s="16">
        <v>21498.485358465161</v>
      </c>
      <c r="Q22" s="16">
        <v>-427.65665544020732</v>
      </c>
      <c r="R22" s="16">
        <v>-686.29460770374919</v>
      </c>
      <c r="S22" s="16">
        <v>-1099.093114235355</v>
      </c>
      <c r="T22" s="16">
        <v>3441.6298534632465</v>
      </c>
      <c r="U22" s="16">
        <v>-202.36418862668978</v>
      </c>
      <c r="V22" s="16">
        <v>-7596.0475243379042</v>
      </c>
      <c r="W22" s="16">
        <v>17018.40079995519</v>
      </c>
      <c r="X22" s="16">
        <v>-752.1936779786447</v>
      </c>
      <c r="Y22" s="16">
        <v>9401.7887597454519</v>
      </c>
      <c r="Z22" s="16">
        <v>-9860.3767584571087</v>
      </c>
      <c r="AA22" s="16">
        <v>-11920.975136492809</v>
      </c>
      <c r="AB22" s="16">
        <v>27892.155623530602</v>
      </c>
      <c r="AC22" s="16">
        <v>-1527.5776365320878</v>
      </c>
      <c r="AD22" s="16">
        <v>-366.65355420167333</v>
      </c>
      <c r="AE22" s="16">
        <v>-1053.0038362979622</v>
      </c>
      <c r="AF22" s="16">
        <v>-883.92336608058474</v>
      </c>
      <c r="AG22" s="16">
        <v>-25662.946723709865</v>
      </c>
      <c r="AH22" s="16">
        <v>-250600</v>
      </c>
      <c r="AI22" s="16">
        <v>-6740.931828892094</v>
      </c>
      <c r="AJ22" s="16">
        <v>1746.8041836141779</v>
      </c>
      <c r="AK22" s="16">
        <v>10788.647662108535</v>
      </c>
      <c r="AL22" s="16">
        <v>35030.020075225257</v>
      </c>
      <c r="AM22" s="16">
        <v>-1663.1046119235095</v>
      </c>
      <c r="AN22" s="16">
        <v>-800.58696336306059</v>
      </c>
      <c r="AO22" s="16">
        <v>13474.633778749843</v>
      </c>
      <c r="AP22" s="16">
        <v>14465.128583392458</v>
      </c>
      <c r="AQ22" s="16">
        <v>-305.2913974752621</v>
      </c>
      <c r="AR22" s="16">
        <v>69298.445868820796</v>
      </c>
      <c r="AS22" s="16">
        <v>101726.15785173688</v>
      </c>
      <c r="AT22" s="16">
        <v>98904.799975308822</v>
      </c>
      <c r="AU22" s="16">
        <v>-49174.63274454762</v>
      </c>
    </row>
    <row r="23" spans="1:47" x14ac:dyDescent="0.25">
      <c r="A23" s="11" t="s">
        <v>63</v>
      </c>
      <c r="B23" s="15">
        <v>704355.47125363967</v>
      </c>
      <c r="C23" s="16">
        <v>374193.40868584154</v>
      </c>
      <c r="D23" s="16">
        <v>166290.84640564842</v>
      </c>
      <c r="E23" s="16">
        <v>194626.0058543348</v>
      </c>
      <c r="F23" s="16">
        <v>49506.272328350373</v>
      </c>
      <c r="G23" s="16">
        <v>98885.863464174719</v>
      </c>
      <c r="H23" s="16">
        <v>1599379.1137541516</v>
      </c>
      <c r="I23" s="16">
        <v>147547.7789941635</v>
      </c>
      <c r="J23" s="16">
        <v>114654.69251189825</v>
      </c>
      <c r="K23" s="16">
        <v>97274.582223715464</v>
      </c>
      <c r="L23" s="16">
        <v>62093.138895893404</v>
      </c>
      <c r="M23" s="16">
        <v>6426.5736603191845</v>
      </c>
      <c r="N23" s="16">
        <v>598189.0418973288</v>
      </c>
      <c r="O23" s="16">
        <v>1100875.0369727151</v>
      </c>
      <c r="P23" s="16">
        <v>611312.8701180605</v>
      </c>
      <c r="Q23" s="16">
        <v>11113.941549270947</v>
      </c>
      <c r="R23" s="16">
        <v>15031.033982112504</v>
      </c>
      <c r="S23" s="16">
        <v>28450.493706366269</v>
      </c>
      <c r="T23" s="16">
        <v>11181.2718793805</v>
      </c>
      <c r="U23" s="16">
        <v>4178.0006760001615</v>
      </c>
      <c r="V23" s="16">
        <v>698115.25423762365</v>
      </c>
      <c r="W23" s="16">
        <v>322040.29901797388</v>
      </c>
      <c r="X23" s="16">
        <v>61638.225902907303</v>
      </c>
      <c r="Y23" s="16">
        <v>89426.965294228692</v>
      </c>
      <c r="Z23" s="16">
        <v>308496.91427476634</v>
      </c>
      <c r="AA23" s="16">
        <v>146111.85055091552</v>
      </c>
      <c r="AB23" s="16">
        <v>449515.16610622505</v>
      </c>
      <c r="AC23" s="16">
        <v>118696.31391043296</v>
      </c>
      <c r="AD23" s="16">
        <v>12857.502210236791</v>
      </c>
      <c r="AE23" s="16">
        <v>53142.941455894885</v>
      </c>
      <c r="AF23" s="16">
        <v>25700.649820748749</v>
      </c>
      <c r="AG23" s="16">
        <v>1195851.9367440382</v>
      </c>
      <c r="AH23" s="16">
        <v>7567700</v>
      </c>
      <c r="AI23" s="16">
        <v>368328.87331335928</v>
      </c>
      <c r="AJ23" s="16">
        <v>174051.67586344815</v>
      </c>
      <c r="AK23" s="16">
        <v>85183.691748115467</v>
      </c>
      <c r="AL23" s="16">
        <v>1133430.9876397327</v>
      </c>
      <c r="AM23" s="16">
        <v>34030.208481787704</v>
      </c>
      <c r="AN23" s="16">
        <v>117452.81753662134</v>
      </c>
      <c r="AO23" s="16">
        <v>148436.58192319653</v>
      </c>
      <c r="AP23" s="16">
        <v>160162.448287251</v>
      </c>
      <c r="AQ23" s="16">
        <v>11719.648569939722</v>
      </c>
      <c r="AR23" s="16">
        <v>2228679.7352134706</v>
      </c>
      <c r="AS23" s="16">
        <v>5566949.0636103544</v>
      </c>
      <c r="AT23" s="16">
        <v>7037618.1411535423</v>
      </c>
      <c r="AU23" s="16">
        <v>20219370.332340229</v>
      </c>
    </row>
    <row r="24" spans="1:47" x14ac:dyDescent="0.25">
      <c r="A24" s="11" t="s">
        <v>64</v>
      </c>
      <c r="B24" s="15">
        <v>375615.23409348627</v>
      </c>
      <c r="C24" s="16">
        <v>266097.38984036446</v>
      </c>
      <c r="D24" s="16">
        <v>118351.24598153868</v>
      </c>
      <c r="E24" s="16">
        <v>132281.1331293784</v>
      </c>
      <c r="F24" s="16">
        <v>32882.169429035697</v>
      </c>
      <c r="G24" s="16">
        <v>56003.24467004629</v>
      </c>
      <c r="H24" s="16">
        <v>1175119.0294874313</v>
      </c>
      <c r="I24" s="16">
        <v>108951.65747263668</v>
      </c>
      <c r="J24" s="16">
        <v>72086.083255799284</v>
      </c>
      <c r="K24" s="16">
        <v>55370.718699409503</v>
      </c>
      <c r="L24" s="16">
        <v>44401.635422425556</v>
      </c>
      <c r="M24" s="16">
        <v>4141.359034329289</v>
      </c>
      <c r="N24" s="16">
        <v>434103.04861499585</v>
      </c>
      <c r="O24" s="16">
        <v>822431.94681145076</v>
      </c>
      <c r="P24" s="16">
        <v>432667.61804606242</v>
      </c>
      <c r="Q24" s="16">
        <v>7994.513505455393</v>
      </c>
      <c r="R24" s="16">
        <v>8448.70452164366</v>
      </c>
      <c r="S24" s="16">
        <v>16117.130323748615</v>
      </c>
      <c r="T24" s="16">
        <v>8225.6738783277051</v>
      </c>
      <c r="U24" s="16">
        <v>2670.0417243181464</v>
      </c>
      <c r="V24" s="16">
        <v>494460.26657770568</v>
      </c>
      <c r="W24" s="16">
        <v>207092.00359155107</v>
      </c>
      <c r="X24" s="16">
        <v>42828.134538889324</v>
      </c>
      <c r="Y24" s="16">
        <v>58267.668450064819</v>
      </c>
      <c r="Z24" s="16">
        <v>203686.52991584572</v>
      </c>
      <c r="AA24" s="16">
        <v>99639.622605869445</v>
      </c>
      <c r="AB24" s="16">
        <v>340188.99236958753</v>
      </c>
      <c r="AC24" s="16">
        <v>76512.442852779452</v>
      </c>
      <c r="AD24" s="16">
        <v>7967.1357329770626</v>
      </c>
      <c r="AE24" s="16">
        <v>30452.149991911003</v>
      </c>
      <c r="AF24" s="16">
        <v>16313.766496568847</v>
      </c>
      <c r="AG24" s="16">
        <v>860437.46665337961</v>
      </c>
      <c r="AH24" s="16">
        <v>6250300</v>
      </c>
      <c r="AI24" s="16">
        <v>257920.31497246798</v>
      </c>
      <c r="AJ24" s="16">
        <v>76205.106911163151</v>
      </c>
      <c r="AK24" s="16">
        <v>54761.676587660353</v>
      </c>
      <c r="AL24" s="16">
        <v>751450.16081699729</v>
      </c>
      <c r="AM24" s="16">
        <v>19901.211786462976</v>
      </c>
      <c r="AN24" s="16">
        <v>69755.069853809808</v>
      </c>
      <c r="AO24" s="16">
        <v>118955.08442641688</v>
      </c>
      <c r="AP24" s="16">
        <v>97349.095370042254</v>
      </c>
      <c r="AQ24" s="16">
        <v>6600.2391230736057</v>
      </c>
      <c r="AR24" s="16">
        <v>1546074.0149413489</v>
      </c>
      <c r="AS24" s="16">
        <v>3956808.8344002622</v>
      </c>
      <c r="AT24" s="16">
        <v>4986681.4796794839</v>
      </c>
      <c r="AU24" s="16">
        <v>15158479.317308333</v>
      </c>
    </row>
    <row r="25" spans="1:47" ht="31.5" x14ac:dyDescent="0.25">
      <c r="A25" s="11" t="s">
        <v>65</v>
      </c>
      <c r="B25" s="15">
        <v>464656.3948424171</v>
      </c>
      <c r="C25" s="16">
        <v>109147.47515632253</v>
      </c>
      <c r="D25" s="16">
        <v>48828.046856778172</v>
      </c>
      <c r="E25" s="16">
        <v>64624.802697459963</v>
      </c>
      <c r="F25" s="16">
        <v>19759.061248450169</v>
      </c>
      <c r="G25" s="16">
        <v>53980.537902088778</v>
      </c>
      <c r="H25" s="16">
        <v>428306.12023492769</v>
      </c>
      <c r="I25" s="16">
        <v>37157.434376182362</v>
      </c>
      <c r="J25" s="16">
        <v>45441.795989055958</v>
      </c>
      <c r="K25" s="16">
        <v>49713.697050703282</v>
      </c>
      <c r="L25" s="16">
        <v>17959.719305765182</v>
      </c>
      <c r="M25" s="16">
        <v>2517.3610420195423</v>
      </c>
      <c r="N25" s="16">
        <v>168650.85995066768</v>
      </c>
      <c r="O25" s="16">
        <v>279902.84898907057</v>
      </c>
      <c r="P25" s="16">
        <v>181694.26357958681</v>
      </c>
      <c r="Q25" s="16">
        <v>3122.720903825696</v>
      </c>
      <c r="R25" s="16">
        <v>8645.967800233595</v>
      </c>
      <c r="S25" s="16">
        <v>15042.978951968991</v>
      </c>
      <c r="T25" s="16">
        <v>2994.0404236173663</v>
      </c>
      <c r="U25" s="16">
        <v>1734.2039398580437</v>
      </c>
      <c r="V25" s="16">
        <v>194369.93330324331</v>
      </c>
      <c r="W25" s="16">
        <v>123764.14891096478</v>
      </c>
      <c r="X25" s="16">
        <v>19381.198050260828</v>
      </c>
      <c r="Y25" s="16">
        <v>34298.853339209105</v>
      </c>
      <c r="Z25" s="16">
        <v>109442.8785045269</v>
      </c>
      <c r="AA25" s="16">
        <v>48557.370498512224</v>
      </c>
      <c r="AB25" s="16">
        <v>96267.784282440291</v>
      </c>
      <c r="AC25" s="16">
        <v>43219.756188791318</v>
      </c>
      <c r="AD25" s="16">
        <v>5383.6994840076295</v>
      </c>
      <c r="AE25" s="16">
        <v>27909.751365649332</v>
      </c>
      <c r="AF25" s="16">
        <v>10670.973057221545</v>
      </c>
      <c r="AG25" s="16">
        <v>336966.22352220368</v>
      </c>
      <c r="AH25" s="16">
        <v>1317400</v>
      </c>
      <c r="AI25" s="16">
        <v>109553.12708786478</v>
      </c>
      <c r="AJ25" s="16">
        <v>143411.14927454444</v>
      </c>
      <c r="AK25" s="16">
        <v>32584.838030949872</v>
      </c>
      <c r="AL25" s="16">
        <v>403730.25476117071</v>
      </c>
      <c r="AM25" s="16">
        <v>16535.834994576351</v>
      </c>
      <c r="AN25" s="16">
        <v>57786.440985572903</v>
      </c>
      <c r="AO25" s="16">
        <v>29734.012521829409</v>
      </c>
      <c r="AP25" s="16">
        <v>67859.384054136084</v>
      </c>
      <c r="AQ25" s="16">
        <v>6472.3499881268353</v>
      </c>
      <c r="AR25" s="16">
        <v>703855.84169607155</v>
      </c>
      <c r="AS25" s="16">
        <v>1657060.4850360667</v>
      </c>
      <c r="AT25" s="16">
        <v>2107327.8886014624</v>
      </c>
      <c r="AU25" s="16">
        <v>5154667.3474181499</v>
      </c>
    </row>
    <row r="26" spans="1:47" ht="31.5" x14ac:dyDescent="0.25">
      <c r="A26" s="11" t="s">
        <v>66</v>
      </c>
      <c r="B26" s="15">
        <v>236245.50290036414</v>
      </c>
      <c r="C26" s="16">
        <v>47084.953924242633</v>
      </c>
      <c r="D26" s="16">
        <v>18615.806035861824</v>
      </c>
      <c r="E26" s="16">
        <v>22571.724974455752</v>
      </c>
      <c r="F26" s="16">
        <v>8891.648063883431</v>
      </c>
      <c r="G26" s="16">
        <v>19400.352224933766</v>
      </c>
      <c r="H26" s="16">
        <v>164223.12515607657</v>
      </c>
      <c r="I26" s="16">
        <v>21264.749947777105</v>
      </c>
      <c r="J26" s="16">
        <v>14038.288269226377</v>
      </c>
      <c r="K26" s="16">
        <v>25192.7157418672</v>
      </c>
      <c r="L26" s="16">
        <v>5757.5485918126742</v>
      </c>
      <c r="M26" s="16">
        <v>1018.3801933391402</v>
      </c>
      <c r="N26" s="16">
        <v>71535.998491917926</v>
      </c>
      <c r="O26" s="16">
        <v>106117.92329910951</v>
      </c>
      <c r="P26" s="16">
        <v>65373.441057132499</v>
      </c>
      <c r="Q26" s="16">
        <v>1517.6275586937768</v>
      </c>
      <c r="R26" s="16">
        <v>3047.273894955812</v>
      </c>
      <c r="S26" s="16">
        <v>4932.2597189959233</v>
      </c>
      <c r="T26" s="16">
        <v>1213.2473641673009</v>
      </c>
      <c r="U26" s="16">
        <v>654.63466014367248</v>
      </c>
      <c r="V26" s="16">
        <v>68527.739500163487</v>
      </c>
      <c r="W26" s="16">
        <v>51637.799426660917</v>
      </c>
      <c r="X26" s="16">
        <v>8690.8204053177178</v>
      </c>
      <c r="Y26" s="16">
        <v>10717.470859051075</v>
      </c>
      <c r="Z26" s="16">
        <v>43428.381437743599</v>
      </c>
      <c r="AA26" s="16">
        <v>20100.387567674301</v>
      </c>
      <c r="AB26" s="16">
        <v>60175.71184123437</v>
      </c>
      <c r="AC26" s="16">
        <v>17270.044762714646</v>
      </c>
      <c r="AD26" s="16">
        <v>2574.8307163277482</v>
      </c>
      <c r="AE26" s="16">
        <v>8102.2186278648951</v>
      </c>
      <c r="AF26" s="16">
        <v>4106.70774220371</v>
      </c>
      <c r="AG26" s="16">
        <v>129883.89834647771</v>
      </c>
      <c r="AH26" s="16">
        <v>800827.30310117325</v>
      </c>
      <c r="AI26" s="16">
        <v>69485.664655805158</v>
      </c>
      <c r="AJ26" s="16">
        <v>42709.234783979191</v>
      </c>
      <c r="AK26" s="16">
        <v>11893.485284842536</v>
      </c>
      <c r="AL26" s="16">
        <v>149522.34877747102</v>
      </c>
      <c r="AM26" s="16">
        <v>8758.7613900479155</v>
      </c>
      <c r="AN26" s="16">
        <v>17658.544145603941</v>
      </c>
      <c r="AO26" s="16">
        <v>14525.408529939088</v>
      </c>
      <c r="AP26" s="16">
        <v>18232.296303352174</v>
      </c>
      <c r="AQ26" s="16">
        <v>2724.2039657385494</v>
      </c>
      <c r="AR26" s="16">
        <v>279052.66986708966</v>
      </c>
      <c r="AS26" s="16">
        <v>644454.14491782745</v>
      </c>
      <c r="AT26" s="16">
        <v>806608.62783688377</v>
      </c>
      <c r="AU26" s="16">
        <v>2320677.6882075178</v>
      </c>
    </row>
    <row r="27" spans="1:47" ht="31.5" x14ac:dyDescent="0.25">
      <c r="A27" s="11" t="s">
        <v>67</v>
      </c>
      <c r="B27" s="15">
        <v>226374.47443905403</v>
      </c>
      <c r="C27" s="16">
        <v>63589.622926695789</v>
      </c>
      <c r="D27" s="16">
        <v>31318.93326017763</v>
      </c>
      <c r="E27" s="16">
        <v>43727.062430032805</v>
      </c>
      <c r="F27" s="16">
        <v>11532.72095323175</v>
      </c>
      <c r="G27" s="16">
        <v>36259.034231974183</v>
      </c>
      <c r="H27" s="16">
        <v>273250.5319113087</v>
      </c>
      <c r="I27" s="16">
        <v>15625.738297048558</v>
      </c>
      <c r="J27" s="16">
        <v>32759.336159765902</v>
      </c>
      <c r="K27" s="16">
        <v>23968.123588145118</v>
      </c>
      <c r="L27" s="16">
        <v>12759.31832356109</v>
      </c>
      <c r="M27" s="16">
        <v>1553.6039693807097</v>
      </c>
      <c r="N27" s="16">
        <v>100248.31791492536</v>
      </c>
      <c r="O27" s="16">
        <v>180116.95678998981</v>
      </c>
      <c r="P27" s="16">
        <v>120741.11242686525</v>
      </c>
      <c r="Q27" s="16">
        <v>1658.1871362509235</v>
      </c>
      <c r="R27" s="16">
        <v>5916.6707399815141</v>
      </c>
      <c r="S27" s="16">
        <v>10832.320031011426</v>
      </c>
      <c r="T27" s="16">
        <v>1831.9777589624712</v>
      </c>
      <c r="U27" s="16">
        <v>1124.0473436741281</v>
      </c>
      <c r="V27" s="16">
        <v>132086.4923981078</v>
      </c>
      <c r="W27" s="16">
        <v>73795.189102503296</v>
      </c>
      <c r="X27" s="16">
        <v>10995.43377839421</v>
      </c>
      <c r="Y27" s="16">
        <v>24771.271312938887</v>
      </c>
      <c r="Z27" s="16">
        <v>68526.028746667274</v>
      </c>
      <c r="AA27" s="16">
        <v>29505.387478222332</v>
      </c>
      <c r="AB27" s="16">
        <v>33164.993099983869</v>
      </c>
      <c r="AC27" s="16">
        <v>27103.585003867182</v>
      </c>
      <c r="AD27" s="16">
        <v>2826.2336411678043</v>
      </c>
      <c r="AE27" s="16">
        <v>21178.129508069611</v>
      </c>
      <c r="AF27" s="16">
        <v>6811.4730102053782</v>
      </c>
      <c r="AG27" s="16">
        <v>214273.83919002445</v>
      </c>
      <c r="AH27" s="16">
        <v>516572.69689882686</v>
      </c>
      <c r="AI27" s="16">
        <v>40212.060141579786</v>
      </c>
      <c r="AJ27" s="16">
        <v>111019.36325790387</v>
      </c>
      <c r="AK27" s="16">
        <v>21503.761227316467</v>
      </c>
      <c r="AL27" s="16">
        <v>263817.17838273151</v>
      </c>
      <c r="AM27" s="16">
        <v>7598.8791098082702</v>
      </c>
      <c r="AN27" s="16">
        <v>42914.061750624183</v>
      </c>
      <c r="AO27" s="16">
        <v>15214.444129529365</v>
      </c>
      <c r="AP27" s="16">
        <v>52446.124129251053</v>
      </c>
      <c r="AQ27" s="16">
        <v>3867.5307994063623</v>
      </c>
      <c r="AR27" s="16">
        <v>438852.37550735357</v>
      </c>
      <c r="AS27" s="16">
        <v>1047500.35287678</v>
      </c>
      <c r="AT27" s="16">
        <v>1346979.6523558213</v>
      </c>
      <c r="AU27" s="16">
        <v>2913611.0131828128</v>
      </c>
    </row>
    <row r="28" spans="1:47" x14ac:dyDescent="0.25">
      <c r="A28" s="11" t="s">
        <v>68</v>
      </c>
      <c r="B28" s="15">
        <v>239714.19048487709</v>
      </c>
      <c r="C28" s="16">
        <v>199644.61737907332</v>
      </c>
      <c r="D28" s="16">
        <v>90711.812094515786</v>
      </c>
      <c r="E28" s="16">
        <v>98325.767466377933</v>
      </c>
      <c r="F28" s="16">
        <v>14588.271823458786</v>
      </c>
      <c r="G28" s="16">
        <v>40556.915431357156</v>
      </c>
      <c r="H28" s="16">
        <v>899146.2029765161</v>
      </c>
      <c r="I28" s="16">
        <v>73952.906336993634</v>
      </c>
      <c r="J28" s="16">
        <v>56023.43721695288</v>
      </c>
      <c r="K28" s="16">
        <v>49101.976847737737</v>
      </c>
      <c r="L28" s="16">
        <v>37704.805967466185</v>
      </c>
      <c r="M28" s="16">
        <v>3361.8219714788138</v>
      </c>
      <c r="N28" s="16">
        <v>335727.74623495253</v>
      </c>
      <c r="O28" s="16">
        <v>621012.38398054498</v>
      </c>
      <c r="P28" s="16">
        <v>344579.26909744879</v>
      </c>
      <c r="Q28" s="16">
        <v>7144.6935943295766</v>
      </c>
      <c r="R28" s="16">
        <v>6033.918571677701</v>
      </c>
      <c r="S28" s="16">
        <v>10807.039837009841</v>
      </c>
      <c r="T28" s="16">
        <v>8782.3616808320476</v>
      </c>
      <c r="U28" s="16">
        <v>2623.9424488140403</v>
      </c>
      <c r="V28" s="16">
        <v>306932.56321112299</v>
      </c>
      <c r="W28" s="16">
        <v>160747.20612423113</v>
      </c>
      <c r="X28" s="16">
        <v>28592.173638714488</v>
      </c>
      <c r="Y28" s="16">
        <v>51545.616389595154</v>
      </c>
      <c r="Z28" s="16">
        <v>144222.76285025632</v>
      </c>
      <c r="AA28" s="16">
        <v>77452.986955472516</v>
      </c>
      <c r="AB28" s="16">
        <v>248966.55838598925</v>
      </c>
      <c r="AC28" s="16">
        <v>48278.793816568381</v>
      </c>
      <c r="AD28" s="16">
        <v>4394.9953690480834</v>
      </c>
      <c r="AE28" s="16">
        <v>22406.973415704128</v>
      </c>
      <c r="AF28" s="16">
        <v>13713.843091426825</v>
      </c>
      <c r="AG28" s="16">
        <v>582048.67239705834</v>
      </c>
      <c r="AH28" s="16">
        <v>4283719.8585312059</v>
      </c>
      <c r="AI28" s="16">
        <v>192568.26195723744</v>
      </c>
      <c r="AJ28" s="16">
        <v>48783.837317074162</v>
      </c>
      <c r="AK28" s="16">
        <v>47535.227356600939</v>
      </c>
      <c r="AL28" s="16">
        <v>540126.41996392305</v>
      </c>
      <c r="AM28" s="16">
        <v>15778.851527296762</v>
      </c>
      <c r="AN28" s="16">
        <v>51900.54561516174</v>
      </c>
      <c r="AO28" s="16">
        <v>89910.22884547693</v>
      </c>
      <c r="AP28" s="16">
        <v>76545.571093626626</v>
      </c>
      <c r="AQ28" s="16">
        <v>4996.6231563713363</v>
      </c>
      <c r="AR28" s="16">
        <v>1368571.2370295587</v>
      </c>
      <c r="AS28" s="16">
        <v>2991225.8271384272</v>
      </c>
      <c r="AT28" s="16">
        <v>3705843.5078460649</v>
      </c>
      <c r="AU28" s="16">
        <v>11083322.911595445</v>
      </c>
    </row>
    <row r="29" spans="1:47" x14ac:dyDescent="0.25">
      <c r="A29" s="11" t="s">
        <v>69</v>
      </c>
      <c r="B29" s="15">
        <v>152303.36696953455</v>
      </c>
      <c r="C29" s="16">
        <v>99689.671353175159</v>
      </c>
      <c r="D29" s="16">
        <v>48618.370010320104</v>
      </c>
      <c r="E29" s="16">
        <v>52385.878910908621</v>
      </c>
      <c r="F29" s="16">
        <v>9874.2072310988806</v>
      </c>
      <c r="G29" s="16">
        <v>23878.764672321857</v>
      </c>
      <c r="H29" s="16">
        <v>510292.1933776479</v>
      </c>
      <c r="I29" s="16">
        <v>42878.788697224976</v>
      </c>
      <c r="J29" s="16">
        <v>30286.186045724702</v>
      </c>
      <c r="K29" s="16">
        <v>22423.655046964621</v>
      </c>
      <c r="L29" s="16">
        <v>18052.146352615153</v>
      </c>
      <c r="M29" s="16">
        <v>1797.6184460919774</v>
      </c>
      <c r="N29" s="16">
        <v>181454.83396334932</v>
      </c>
      <c r="O29" s="16">
        <v>381163.4285609987</v>
      </c>
      <c r="P29" s="16">
        <v>181869.00353116452</v>
      </c>
      <c r="Q29" s="16">
        <v>4852.6904491361256</v>
      </c>
      <c r="R29" s="16">
        <v>3841.6454286150515</v>
      </c>
      <c r="S29" s="16">
        <v>7551.0088293476028</v>
      </c>
      <c r="T29" s="16">
        <v>4987.5713998489528</v>
      </c>
      <c r="U29" s="16">
        <v>1621.5686045424015</v>
      </c>
      <c r="V29" s="16">
        <v>186142.06015757451</v>
      </c>
      <c r="W29" s="16">
        <v>84572.510322237795</v>
      </c>
      <c r="X29" s="16">
        <v>17250.1051015628</v>
      </c>
      <c r="Y29" s="16">
        <v>25569.948761138363</v>
      </c>
      <c r="Z29" s="16">
        <v>85936.615660661075</v>
      </c>
      <c r="AA29" s="16">
        <v>40676.998356018172</v>
      </c>
      <c r="AB29" s="16">
        <v>103618.85356251917</v>
      </c>
      <c r="AC29" s="16">
        <v>33799.612848378099</v>
      </c>
      <c r="AD29" s="16">
        <v>3327.6549491711257</v>
      </c>
      <c r="AE29" s="16">
        <v>12682.523102278119</v>
      </c>
      <c r="AF29" s="16">
        <v>7295.8050109871247</v>
      </c>
      <c r="AG29" s="16">
        <v>367787.49921896035</v>
      </c>
      <c r="AH29" s="16">
        <v>2452419.8585312054</v>
      </c>
      <c r="AI29" s="16">
        <v>127270.22151246291</v>
      </c>
      <c r="AJ29" s="16">
        <v>33015.001912663873</v>
      </c>
      <c r="AK29" s="16">
        <v>23890.288894349684</v>
      </c>
      <c r="AL29" s="16">
        <v>329979.27896694996</v>
      </c>
      <c r="AM29" s="16">
        <v>9259.1994096589679</v>
      </c>
      <c r="AN29" s="16">
        <v>27814.823045956364</v>
      </c>
      <c r="AO29" s="16">
        <v>47168.827572182017</v>
      </c>
      <c r="AP29" s="16">
        <v>43350.116795034191</v>
      </c>
      <c r="AQ29" s="16">
        <v>3385.250157712062</v>
      </c>
      <c r="AR29" s="16">
        <v>575763.09316490742</v>
      </c>
      <c r="AS29" s="16">
        <v>1718952.2878124693</v>
      </c>
      <c r="AT29" s="16">
        <v>2160376.0898721884</v>
      </c>
      <c r="AU29" s="16">
        <v>6129248.0780473901</v>
      </c>
    </row>
    <row r="30" spans="1:47" x14ac:dyDescent="0.25">
      <c r="A30" s="11" t="s">
        <v>70</v>
      </c>
      <c r="B30" s="15">
        <v>113304.77482110722</v>
      </c>
      <c r="C30" s="16">
        <v>60150.790264049159</v>
      </c>
      <c r="D30" s="16">
        <v>24514.620817633844</v>
      </c>
      <c r="E30" s="16">
        <v>31058.910630370428</v>
      </c>
      <c r="F30" s="16">
        <v>5778.9573674192006</v>
      </c>
      <c r="G30" s="16">
        <v>17548.189084453345</v>
      </c>
      <c r="H30" s="16">
        <v>263557.92256242241</v>
      </c>
      <c r="I30" s="16">
        <v>26558.235117900043</v>
      </c>
      <c r="J30" s="16">
        <v>17258.650994547774</v>
      </c>
      <c r="K30" s="16">
        <v>14503.501218730677</v>
      </c>
      <c r="L30" s="16">
        <v>9885.6248017500293</v>
      </c>
      <c r="M30" s="16">
        <v>938.50787034912992</v>
      </c>
      <c r="N30" s="16">
        <v>106269.71921176597</v>
      </c>
      <c r="O30" s="16">
        <v>177023.71448096339</v>
      </c>
      <c r="P30" s="16">
        <v>92186.910237973629</v>
      </c>
      <c r="Q30" s="16">
        <v>2879.7811909212601</v>
      </c>
      <c r="R30" s="16">
        <v>3136.3542207921823</v>
      </c>
      <c r="S30" s="16">
        <v>6078.2092699037094</v>
      </c>
      <c r="T30" s="16">
        <v>2544.6196348693975</v>
      </c>
      <c r="U30" s="16">
        <v>967.47169646528596</v>
      </c>
      <c r="V30" s="16">
        <v>141890.67727862726</v>
      </c>
      <c r="W30" s="16">
        <v>46756.019181505246</v>
      </c>
      <c r="X30" s="16">
        <v>10726.995321430417</v>
      </c>
      <c r="Y30" s="16">
        <v>14195.038311955432</v>
      </c>
      <c r="Z30" s="16">
        <v>66178.607458122337</v>
      </c>
      <c r="AA30" s="16">
        <v>22964.255419644527</v>
      </c>
      <c r="AB30" s="16">
        <v>70853.564478379252</v>
      </c>
      <c r="AC30" s="16">
        <v>24796.687896162734</v>
      </c>
      <c r="AD30" s="16">
        <v>2873.7992800934221</v>
      </c>
      <c r="AE30" s="16">
        <v>9689.29291256537</v>
      </c>
      <c r="AF30" s="16">
        <v>4412.9435148850953</v>
      </c>
      <c r="AG30" s="16">
        <v>201264.31139299582</v>
      </c>
      <c r="AH30" s="16">
        <v>1255268.1076396145</v>
      </c>
      <c r="AI30" s="16">
        <v>81346.649252312505</v>
      </c>
      <c r="AJ30" s="16">
        <v>30946.713771770552</v>
      </c>
      <c r="AK30" s="16">
        <v>14124.253111891294</v>
      </c>
      <c r="AL30" s="16">
        <v>188658.80956960202</v>
      </c>
      <c r="AM30" s="16">
        <v>7117.1026566081528</v>
      </c>
      <c r="AN30" s="16">
        <v>20223.225323721272</v>
      </c>
      <c r="AO30" s="16">
        <v>28588.768175151265</v>
      </c>
      <c r="AP30" s="16">
        <v>25304.950215215093</v>
      </c>
      <c r="AQ30" s="16">
        <v>2605.864652704392</v>
      </c>
      <c r="AR30" s="16">
        <v>313363.71107418812</v>
      </c>
      <c r="AS30" s="16">
        <v>913916.70454031858</v>
      </c>
      <c r="AT30" s="16">
        <v>1157744.6171430773</v>
      </c>
      <c r="AU30" s="16">
        <v>3340893.65182597</v>
      </c>
    </row>
    <row r="31" spans="1:47" x14ac:dyDescent="0.25">
      <c r="A31" s="11" t="s">
        <v>71</v>
      </c>
      <c r="B31" s="15">
        <v>26252.34408769969</v>
      </c>
      <c r="C31" s="16">
        <v>19275.226000485454</v>
      </c>
      <c r="D31" s="16">
        <v>10708.189558596972</v>
      </c>
      <c r="E31" s="16">
        <v>8698.4984921041487</v>
      </c>
      <c r="F31" s="16">
        <v>2206.8409863829634</v>
      </c>
      <c r="G31" s="16">
        <v>3194.2584075389213</v>
      </c>
      <c r="H31" s="16">
        <v>107492.99331941638</v>
      </c>
      <c r="I31" s="16">
        <v>11008.697085651116</v>
      </c>
      <c r="J31" s="16">
        <v>6312.3359171049187</v>
      </c>
      <c r="K31" s="16">
        <v>3407.5044642589028</v>
      </c>
      <c r="L31" s="16">
        <v>5036.4094298417913</v>
      </c>
      <c r="M31" s="16">
        <v>362.82486927951896</v>
      </c>
      <c r="N31" s="16">
        <v>32615.128304610756</v>
      </c>
      <c r="O31" s="16">
        <v>114581.85309297356</v>
      </c>
      <c r="P31" s="16">
        <v>35437.274673054548</v>
      </c>
      <c r="Q31" s="16">
        <v>1169.3839017132143</v>
      </c>
      <c r="R31" s="16">
        <v>477.11862047138584</v>
      </c>
      <c r="S31" s="16">
        <v>963.35029597891912</v>
      </c>
      <c r="T31" s="16">
        <v>912.09680613599505</v>
      </c>
      <c r="U31" s="16">
        <v>325.68916452663183</v>
      </c>
      <c r="V31" s="16">
        <v>30179.56331422447</v>
      </c>
      <c r="W31" s="16">
        <v>17337.513023762243</v>
      </c>
      <c r="X31" s="16">
        <v>2923.5888730983229</v>
      </c>
      <c r="Y31" s="16">
        <v>5741.7859030508253</v>
      </c>
      <c r="Z31" s="16">
        <v>10996.48491442727</v>
      </c>
      <c r="AA31" s="16">
        <v>9187.8031160286573</v>
      </c>
      <c r="AB31" s="16">
        <v>17990.274151209323</v>
      </c>
      <c r="AC31" s="16">
        <v>5538.815971611587</v>
      </c>
      <c r="AD31" s="16">
        <v>386.09368201541298</v>
      </c>
      <c r="AE31" s="16">
        <v>1986.0146149565057</v>
      </c>
      <c r="AF31" s="16">
        <v>1201.0112749614041</v>
      </c>
      <c r="AG31" s="16">
        <v>76499.558588997927</v>
      </c>
      <c r="AH31" s="16">
        <v>634107.28645753651</v>
      </c>
      <c r="AI31" s="16">
        <v>30290.769093792067</v>
      </c>
      <c r="AJ31" s="16">
        <v>2786.2211976417298</v>
      </c>
      <c r="AK31" s="16">
        <v>4389.7349567211304</v>
      </c>
      <c r="AL31" s="16">
        <v>72150.642646845678</v>
      </c>
      <c r="AM31" s="16">
        <v>1108.510280683596</v>
      </c>
      <c r="AN31" s="16">
        <v>4175.8065502110694</v>
      </c>
      <c r="AO31" s="16">
        <v>9530.7248032156767</v>
      </c>
      <c r="AP31" s="16">
        <v>8297.8028018361965</v>
      </c>
      <c r="AQ31" s="16">
        <v>426.84172283209261</v>
      </c>
      <c r="AR31" s="16">
        <v>130449.23442399858</v>
      </c>
      <c r="AS31" s="16">
        <v>394119.55983268848</v>
      </c>
      <c r="AT31" s="16">
        <v>485229.25714062754</v>
      </c>
      <c r="AU31" s="16">
        <v>1421870.3741907072</v>
      </c>
    </row>
    <row r="32" spans="1:47" x14ac:dyDescent="0.25">
      <c r="A32" s="11" t="s">
        <v>72</v>
      </c>
      <c r="B32" s="15">
        <v>13928.999844106218</v>
      </c>
      <c r="C32" s="16">
        <v>19763.414721547582</v>
      </c>
      <c r="D32" s="16">
        <v>13767.523288544908</v>
      </c>
      <c r="E32" s="16">
        <v>12788.97521894722</v>
      </c>
      <c r="F32" s="16">
        <v>1835.2366983970728</v>
      </c>
      <c r="G32" s="16">
        <v>2997.8290353740281</v>
      </c>
      <c r="H32" s="16">
        <v>143748.75045327976</v>
      </c>
      <c r="I32" s="16">
        <v>4704.3715628280206</v>
      </c>
      <c r="J32" s="16">
        <v>6660.6580153796558</v>
      </c>
      <c r="K32" s="16">
        <v>4355.602850172012</v>
      </c>
      <c r="L32" s="16">
        <v>3144.3862385606717</v>
      </c>
      <c r="M32" s="16">
        <v>527.30713555523027</v>
      </c>
      <c r="N32" s="16">
        <v>42782.300356322958</v>
      </c>
      <c r="O32" s="16">
        <v>91973.796084828835</v>
      </c>
      <c r="P32" s="16">
        <v>55424.127356366102</v>
      </c>
      <c r="Q32" s="16">
        <v>784.92277183164992</v>
      </c>
      <c r="R32" s="16">
        <v>226.86362591267192</v>
      </c>
      <c r="S32" s="16">
        <v>481.8175493260706</v>
      </c>
      <c r="T32" s="16">
        <v>1616.6942696449369</v>
      </c>
      <c r="U32" s="16">
        <v>324.64388688833611</v>
      </c>
      <c r="V32" s="16">
        <v>15245.432446914649</v>
      </c>
      <c r="W32" s="16">
        <v>20639.553990569329</v>
      </c>
      <c r="X32" s="16">
        <v>3519.4883718917804</v>
      </c>
      <c r="Y32" s="16">
        <v>5871.035095243652</v>
      </c>
      <c r="Z32" s="16">
        <v>8575.0730920107871</v>
      </c>
      <c r="AA32" s="16">
        <v>8394.4850198912845</v>
      </c>
      <c r="AB32" s="16">
        <v>13196.413107861212</v>
      </c>
      <c r="AC32" s="16">
        <v>3613.0392981969098</v>
      </c>
      <c r="AD32" s="16">
        <v>161.24683026919146</v>
      </c>
      <c r="AE32" s="16">
        <v>938.86575613417358</v>
      </c>
      <c r="AF32" s="16">
        <v>1697.7895712231707</v>
      </c>
      <c r="AG32" s="16">
        <v>91158.627643506756</v>
      </c>
      <c r="AH32" s="16">
        <v>563044.46443405398</v>
      </c>
      <c r="AI32" s="16">
        <v>15809.494990865029</v>
      </c>
      <c r="AJ32" s="16">
        <v>792.28698608465902</v>
      </c>
      <c r="AK32" s="16">
        <v>5301.3549362265412</v>
      </c>
      <c r="AL32" s="16">
        <v>67660.714139952921</v>
      </c>
      <c r="AM32" s="16">
        <v>978.99886803377524</v>
      </c>
      <c r="AN32" s="16">
        <v>3357.1611259193305</v>
      </c>
      <c r="AO32" s="16">
        <v>8934.8138107951327</v>
      </c>
      <c r="AP32" s="16">
        <v>9634.4304709852058</v>
      </c>
      <c r="AQ32" s="16">
        <v>327.39392707589849</v>
      </c>
      <c r="AR32" s="16">
        <v>138333.82158119319</v>
      </c>
      <c r="AS32" s="16">
        <v>416522.9055595973</v>
      </c>
      <c r="AT32" s="16">
        <v>523976.62168946891</v>
      </c>
      <c r="AU32" s="16">
        <v>1379515.3637511944</v>
      </c>
    </row>
    <row r="33" spans="1:47" x14ac:dyDescent="0.25">
      <c r="A33" s="11" t="s">
        <v>73</v>
      </c>
      <c r="B33" s="15">
        <v>83148.462838772815</v>
      </c>
      <c r="C33" s="16">
        <v>101781.42813034466</v>
      </c>
      <c r="D33" s="16">
        <v>40539.207733741139</v>
      </c>
      <c r="E33" s="16">
        <v>46131.52908832</v>
      </c>
      <c r="F33" s="16">
        <v>4577.646686326837</v>
      </c>
      <c r="G33" s="16">
        <v>16247.85790477626</v>
      </c>
      <c r="H33" s="16">
        <v>386749.37250674452</v>
      </c>
      <c r="I33" s="16">
        <v>30348.84649537129</v>
      </c>
      <c r="J33" s="16">
        <v>26083.879340250296</v>
      </c>
      <c r="K33" s="16">
        <v>29211.417769960215</v>
      </c>
      <c r="L33" s="16">
        <v>19866.418446007327</v>
      </c>
      <c r="M33" s="16">
        <v>1669.9510118070166</v>
      </c>
      <c r="N33" s="16">
        <v>155526.86243347308</v>
      </c>
      <c r="O33" s="16">
        <v>237809.8776271813</v>
      </c>
      <c r="P33" s="16">
        <v>164752.31568535653</v>
      </c>
      <c r="Q33" s="16">
        <v>2034.5160165627335</v>
      </c>
      <c r="R33" s="16">
        <v>2117.1029304775279</v>
      </c>
      <c r="S33" s="16">
        <v>3084.8298151979279</v>
      </c>
      <c r="T33" s="16">
        <v>3917.916310166725</v>
      </c>
      <c r="U33" s="16">
        <v>979.12614470931373</v>
      </c>
      <c r="V33" s="16">
        <v>119832.92448458415</v>
      </c>
      <c r="W33" s="16">
        <v>76425.590528497603</v>
      </c>
      <c r="X33" s="16">
        <v>11265.852555679821</v>
      </c>
      <c r="Y33" s="16">
        <v>26424.888009486669</v>
      </c>
      <c r="Z33" s="16">
        <v>57889.541704426025</v>
      </c>
      <c r="AA33" s="16">
        <v>36895.962656372736</v>
      </c>
      <c r="AB33" s="16">
        <v>154740.97570739908</v>
      </c>
      <c r="AC33" s="16">
        <v>13697.100806189657</v>
      </c>
      <c r="AD33" s="16">
        <v>1061.7549517854452</v>
      </c>
      <c r="AE33" s="16">
        <v>9496.2803096450734</v>
      </c>
      <c r="AF33" s="16">
        <v>6388.3154081237326</v>
      </c>
      <c r="AG33" s="16">
        <v>209003.16117103241</v>
      </c>
      <c r="AH33" s="16">
        <v>1831300</v>
      </c>
      <c r="AI33" s="16">
        <v>62995.533545708575</v>
      </c>
      <c r="AJ33" s="16">
        <v>15283.111253735213</v>
      </c>
      <c r="AK33" s="16">
        <v>24184.008806422586</v>
      </c>
      <c r="AL33" s="16">
        <v>215727.60194247859</v>
      </c>
      <c r="AM33" s="16">
        <v>6490.3349360559851</v>
      </c>
      <c r="AN33" s="16">
        <v>23597.042466295377</v>
      </c>
      <c r="AO33" s="16">
        <v>43364.651699119233</v>
      </c>
      <c r="AP33" s="16">
        <v>33877.581709774095</v>
      </c>
      <c r="AQ33" s="16">
        <v>1564.3690079642859</v>
      </c>
      <c r="AR33" s="16">
        <v>848190.6756860615</v>
      </c>
      <c r="AS33" s="16">
        <v>1274123.194574777</v>
      </c>
      <c r="AT33" s="16">
        <v>1543087.8167958336</v>
      </c>
      <c r="AU33" s="16">
        <v>5016637.7356965235</v>
      </c>
    </row>
    <row r="34" spans="1:47" x14ac:dyDescent="0.25">
      <c r="A34" s="11" t="s">
        <v>74</v>
      </c>
      <c r="B34" s="15">
        <v>557900.15879959136</v>
      </c>
      <c r="C34" s="16">
        <v>285368.20034732937</v>
      </c>
      <c r="D34" s="16">
        <v>123515.77953430593</v>
      </c>
      <c r="E34" s="16">
        <v>141773.25688569929</v>
      </c>
      <c r="F34" s="16">
        <v>46155.908197921795</v>
      </c>
      <c r="G34" s="16">
        <v>86057.331880588637</v>
      </c>
      <c r="H34" s="16">
        <v>1050272.4094737978</v>
      </c>
      <c r="I34" s="16">
        <v>113702.88375277526</v>
      </c>
      <c r="J34" s="16">
        <v>85909.402514884481</v>
      </c>
      <c r="K34" s="16">
        <v>81793.942362349029</v>
      </c>
      <c r="L34" s="16">
        <v>45067.648550915539</v>
      </c>
      <c r="M34" s="16">
        <v>4436.6188560476976</v>
      </c>
      <c r="N34" s="16">
        <v>451819.95058415452</v>
      </c>
      <c r="O34" s="16">
        <v>708526.37531186268</v>
      </c>
      <c r="P34" s="16">
        <v>431670.90611949266</v>
      </c>
      <c r="Q34" s="16">
        <v>8512.4703508139628</v>
      </c>
      <c r="R34" s="16">
        <v>11049.951002109587</v>
      </c>
      <c r="S34" s="16">
        <v>21555.194504907809</v>
      </c>
      <c r="T34" s="16">
        <v>7380.8353518823596</v>
      </c>
      <c r="U34" s="16">
        <v>3175.2238743101025</v>
      </c>
      <c r="V34" s="16">
        <v>526779.57561852236</v>
      </c>
      <c r="W34" s="16">
        <v>240248.27640674147</v>
      </c>
      <c r="X34" s="16">
        <v>46295.05204358112</v>
      </c>
      <c r="Y34" s="16">
        <v>64268.663688642569</v>
      </c>
      <c r="Z34" s="16">
        <v>224275.99414220601</v>
      </c>
      <c r="AA34" s="16">
        <v>111804.00778153668</v>
      </c>
      <c r="AB34" s="16">
        <v>369416.38739453233</v>
      </c>
      <c r="AC34" s="16">
        <v>82785.12199511884</v>
      </c>
      <c r="AD34" s="16">
        <v>9593.7209298655016</v>
      </c>
      <c r="AE34" s="16">
        <v>43255.210758125286</v>
      </c>
      <c r="AF34" s="16">
        <v>19780.519346054291</v>
      </c>
      <c r="AG34" s="16">
        <v>816958.04732874944</v>
      </c>
      <c r="AH34" s="16">
        <v>5130714.1414687969</v>
      </c>
      <c r="AI34" s="16">
        <v>216159.76855681013</v>
      </c>
      <c r="AJ34" s="16">
        <v>149009.1020449865</v>
      </c>
      <c r="AK34" s="16">
        <v>62299.71715758738</v>
      </c>
      <c r="AL34" s="16">
        <v>825712.73389645282</v>
      </c>
      <c r="AM34" s="16">
        <v>28377.302931163005</v>
      </c>
      <c r="AN34" s="16">
        <v>101136.17903000164</v>
      </c>
      <c r="AO34" s="16">
        <v>102643.90221194984</v>
      </c>
      <c r="AP34" s="16">
        <v>118281.25356639927</v>
      </c>
      <c r="AQ34" s="16">
        <v>9165.0455520030118</v>
      </c>
      <c r="AR34" s="16">
        <v>1677280.8913099254</v>
      </c>
      <c r="AS34" s="16">
        <v>3882123.8746877112</v>
      </c>
      <c r="AT34" s="16">
        <v>4903272.5780977448</v>
      </c>
      <c r="AU34" s="16">
        <v>14213031.4015243</v>
      </c>
    </row>
    <row r="35" spans="1:47" x14ac:dyDescent="0.25">
      <c r="A35" s="11" t="s">
        <v>75</v>
      </c>
      <c r="B35" s="15">
        <v>175073.33922494572</v>
      </c>
      <c r="C35" s="16">
        <v>173328.06393080152</v>
      </c>
      <c r="D35" s="16">
        <v>74494.307759603078</v>
      </c>
      <c r="E35" s="16">
        <v>77556.858170352658</v>
      </c>
      <c r="F35" s="16">
        <v>25152.930881760727</v>
      </c>
      <c r="G35" s="16">
        <v>35131.946809385292</v>
      </c>
      <c r="H35" s="16">
        <v>621062.76922539307</v>
      </c>
      <c r="I35" s="16">
        <v>74738.229632100003</v>
      </c>
      <c r="J35" s="16">
        <v>41038.326269054072</v>
      </c>
      <c r="K35" s="16">
        <v>35168.850565702742</v>
      </c>
      <c r="L35" s="16">
        <v>26926.640156739824</v>
      </c>
      <c r="M35" s="16">
        <v>2026.0487029285964</v>
      </c>
      <c r="N35" s="16">
        <v>280635.82026522217</v>
      </c>
      <c r="O35" s="16">
        <v>428323.29332000605</v>
      </c>
      <c r="P35" s="16">
        <v>248906.65578732564</v>
      </c>
      <c r="Q35" s="16">
        <v>5237.7212142684466</v>
      </c>
      <c r="R35" s="16">
        <v>3757.8178106631481</v>
      </c>
      <c r="S35" s="16">
        <v>7879.1634497407176</v>
      </c>
      <c r="T35" s="16">
        <v>4419.8062864456087</v>
      </c>
      <c r="U35" s="16">
        <v>1528.4508015808196</v>
      </c>
      <c r="V35" s="16">
        <v>317756.94304279331</v>
      </c>
      <c r="W35" s="16">
        <v>118090.00503632042</v>
      </c>
      <c r="X35" s="16">
        <v>26752.023231502732</v>
      </c>
      <c r="Y35" s="16">
        <v>30951.049862477747</v>
      </c>
      <c r="Z35" s="16">
        <v>114966.02655107668</v>
      </c>
      <c r="AA35" s="16">
        <v>63626.696636671768</v>
      </c>
      <c r="AB35" s="16">
        <v>257219.17701346971</v>
      </c>
      <c r="AC35" s="16">
        <v>40666.770900173913</v>
      </c>
      <c r="AD35" s="16">
        <v>4377.814153323784</v>
      </c>
      <c r="AE35" s="16">
        <v>16799.422099619365</v>
      </c>
      <c r="AF35" s="16">
        <v>9504.1842207221816</v>
      </c>
      <c r="AG35" s="16">
        <v>479423.69755585492</v>
      </c>
      <c r="AH35" s="16">
        <v>3813314.141468795</v>
      </c>
      <c r="AI35" s="16">
        <v>108411.90878869641</v>
      </c>
      <c r="AJ35" s="16">
        <v>35456.870665452712</v>
      </c>
      <c r="AK35" s="16">
        <v>30464.260758274144</v>
      </c>
      <c r="AL35" s="16">
        <v>427367.22114466887</v>
      </c>
      <c r="AM35" s="16">
        <v>12512.954793831394</v>
      </c>
      <c r="AN35" s="16">
        <v>45576.392030902884</v>
      </c>
      <c r="AO35" s="16">
        <v>72030.500084970496</v>
      </c>
      <c r="AP35" s="16">
        <v>52730.692593957967</v>
      </c>
      <c r="AQ35" s="16">
        <v>3380.4738478811469</v>
      </c>
      <c r="AR35" s="16">
        <v>963829.16034843004</v>
      </c>
      <c r="AS35" s="16">
        <v>2227705.9083917979</v>
      </c>
      <c r="AT35" s="16">
        <v>2800898.6248106644</v>
      </c>
      <c r="AU35" s="16">
        <v>9027898.0845638402</v>
      </c>
    </row>
    <row r="36" spans="1:47" x14ac:dyDescent="0.25">
      <c r="A36" s="11" t="s">
        <v>76</v>
      </c>
      <c r="B36" s="15">
        <v>464656.3948424171</v>
      </c>
      <c r="C36" s="16">
        <v>109147.47515632253</v>
      </c>
      <c r="D36" s="16">
        <v>48828.046856778172</v>
      </c>
      <c r="E36" s="16">
        <v>64624.802697459963</v>
      </c>
      <c r="F36" s="16">
        <v>19759.061248450169</v>
      </c>
      <c r="G36" s="16">
        <v>53980.537902088778</v>
      </c>
      <c r="H36" s="16">
        <v>428306.12023492769</v>
      </c>
      <c r="I36" s="16">
        <v>37157.434376182362</v>
      </c>
      <c r="J36" s="16">
        <v>45441.795989055958</v>
      </c>
      <c r="K36" s="16">
        <v>49713.697050703282</v>
      </c>
      <c r="L36" s="16">
        <v>17959.719305765182</v>
      </c>
      <c r="M36" s="16">
        <v>2517.3610420195423</v>
      </c>
      <c r="N36" s="16">
        <v>168650.85995066768</v>
      </c>
      <c r="O36" s="16">
        <v>279902.84898907057</v>
      </c>
      <c r="P36" s="16">
        <v>181694.26357958681</v>
      </c>
      <c r="Q36" s="16">
        <v>3122.720903825696</v>
      </c>
      <c r="R36" s="16">
        <v>8645.967800233595</v>
      </c>
      <c r="S36" s="16">
        <v>15042.978951968991</v>
      </c>
      <c r="T36" s="16">
        <v>2994.0404236173663</v>
      </c>
      <c r="U36" s="16">
        <v>1734.2039398580437</v>
      </c>
      <c r="V36" s="16">
        <v>194369.93330324331</v>
      </c>
      <c r="W36" s="16">
        <v>123764.14891096478</v>
      </c>
      <c r="X36" s="16">
        <v>19381.198050260828</v>
      </c>
      <c r="Y36" s="16">
        <v>34298.853339209105</v>
      </c>
      <c r="Z36" s="16">
        <v>109442.8785045269</v>
      </c>
      <c r="AA36" s="16">
        <v>48557.370498512224</v>
      </c>
      <c r="AB36" s="16">
        <v>96267.784282440291</v>
      </c>
      <c r="AC36" s="16">
        <v>43219.756188791318</v>
      </c>
      <c r="AD36" s="16">
        <v>5383.6994840076295</v>
      </c>
      <c r="AE36" s="16">
        <v>27909.751365649332</v>
      </c>
      <c r="AF36" s="16">
        <v>10670.973057221545</v>
      </c>
      <c r="AG36" s="16">
        <v>336966.22352220368</v>
      </c>
      <c r="AH36" s="16">
        <v>1317400</v>
      </c>
      <c r="AI36" s="16">
        <v>109553.12708786478</v>
      </c>
      <c r="AJ36" s="16">
        <v>143411.14927454444</v>
      </c>
      <c r="AK36" s="16">
        <v>32584.838030949872</v>
      </c>
      <c r="AL36" s="16">
        <v>403730.25476117071</v>
      </c>
      <c r="AM36" s="16">
        <v>16535.834994576351</v>
      </c>
      <c r="AN36" s="16">
        <v>57786.440985572903</v>
      </c>
      <c r="AO36" s="16">
        <v>29734.012521829409</v>
      </c>
      <c r="AP36" s="16">
        <v>67859.384054136084</v>
      </c>
      <c r="AQ36" s="16">
        <v>6472.3499881268353</v>
      </c>
      <c r="AR36" s="16">
        <v>703855.84169607155</v>
      </c>
      <c r="AS36" s="16">
        <v>1657060.4850360667</v>
      </c>
      <c r="AT36" s="16">
        <v>2107327.8886014624</v>
      </c>
      <c r="AU36" s="16">
        <v>5154667.3474181499</v>
      </c>
    </row>
    <row r="37" spans="1:47" x14ac:dyDescent="0.25">
      <c r="A37" s="11" t="s">
        <v>77</v>
      </c>
      <c r="B37" s="15">
        <v>236245.50290036414</v>
      </c>
      <c r="C37" s="16">
        <v>47084.953924242633</v>
      </c>
      <c r="D37" s="16">
        <v>18615.806035861824</v>
      </c>
      <c r="E37" s="16">
        <v>22571.724974455752</v>
      </c>
      <c r="F37" s="16">
        <v>8891.648063883431</v>
      </c>
      <c r="G37" s="16">
        <v>19400.352224933766</v>
      </c>
      <c r="H37" s="16">
        <v>164223.12515607657</v>
      </c>
      <c r="I37" s="16">
        <v>21264.749947777105</v>
      </c>
      <c r="J37" s="16">
        <v>14038.288269226377</v>
      </c>
      <c r="K37" s="16">
        <v>25192.7157418672</v>
      </c>
      <c r="L37" s="16">
        <v>5757.5485918126742</v>
      </c>
      <c r="M37" s="16">
        <v>1018.3801933391402</v>
      </c>
      <c r="N37" s="16">
        <v>71535.998491917926</v>
      </c>
      <c r="O37" s="16">
        <v>106117.92329910951</v>
      </c>
      <c r="P37" s="16">
        <v>65373.441057132499</v>
      </c>
      <c r="Q37" s="16">
        <v>1517.6275586937768</v>
      </c>
      <c r="R37" s="16">
        <v>3047.273894955812</v>
      </c>
      <c r="S37" s="16">
        <v>4932.2597189959233</v>
      </c>
      <c r="T37" s="16">
        <v>1213.2473641673009</v>
      </c>
      <c r="U37" s="16">
        <v>654.63466014367248</v>
      </c>
      <c r="V37" s="16">
        <v>68527.739500163487</v>
      </c>
      <c r="W37" s="16">
        <v>51637.799426660917</v>
      </c>
      <c r="X37" s="16">
        <v>8690.8204053177178</v>
      </c>
      <c r="Y37" s="16">
        <v>10717.470859051075</v>
      </c>
      <c r="Z37" s="16">
        <v>43428.381437743599</v>
      </c>
      <c r="AA37" s="16">
        <v>20100.387567674301</v>
      </c>
      <c r="AB37" s="16">
        <v>60175.71184123437</v>
      </c>
      <c r="AC37" s="16">
        <v>17270.044762714646</v>
      </c>
      <c r="AD37" s="16">
        <v>2574.8307163277482</v>
      </c>
      <c r="AE37" s="16">
        <v>8102.2186278648951</v>
      </c>
      <c r="AF37" s="16">
        <v>4106.70774220371</v>
      </c>
      <c r="AG37" s="16">
        <v>129883.89834647771</v>
      </c>
      <c r="AH37" s="16">
        <v>800827.30310117325</v>
      </c>
      <c r="AI37" s="16">
        <v>69485.664655805158</v>
      </c>
      <c r="AJ37" s="16">
        <v>42709.234783979191</v>
      </c>
      <c r="AK37" s="16">
        <v>11893.485284842536</v>
      </c>
      <c r="AL37" s="16">
        <v>149522.34877747102</v>
      </c>
      <c r="AM37" s="16">
        <v>8758.7613900479155</v>
      </c>
      <c r="AN37" s="16">
        <v>17658.544145603941</v>
      </c>
      <c r="AO37" s="16">
        <v>14525.408529939088</v>
      </c>
      <c r="AP37" s="16">
        <v>18232.296303352174</v>
      </c>
      <c r="AQ37" s="16">
        <v>2724.2039657385494</v>
      </c>
      <c r="AR37" s="16">
        <v>279052.66986708966</v>
      </c>
      <c r="AS37" s="16">
        <v>644454.14491782745</v>
      </c>
      <c r="AT37" s="16">
        <v>806608.62783688377</v>
      </c>
      <c r="AU37" s="16">
        <v>2320677.6882075178</v>
      </c>
    </row>
    <row r="38" spans="1:47" x14ac:dyDescent="0.25">
      <c r="A38" s="11" t="s">
        <v>78</v>
      </c>
      <c r="B38" s="15">
        <v>226374.47443905403</v>
      </c>
      <c r="C38" s="16">
        <v>63589.622926695789</v>
      </c>
      <c r="D38" s="16">
        <v>31318.93326017763</v>
      </c>
      <c r="E38" s="16">
        <v>43727.062430032805</v>
      </c>
      <c r="F38" s="16">
        <v>11532.72095323175</v>
      </c>
      <c r="G38" s="16">
        <v>36259.034231974183</v>
      </c>
      <c r="H38" s="16">
        <v>273250.5319113087</v>
      </c>
      <c r="I38" s="16">
        <v>15625.738297048558</v>
      </c>
      <c r="J38" s="16">
        <v>32759.336159765902</v>
      </c>
      <c r="K38" s="16">
        <v>23968.123588145118</v>
      </c>
      <c r="L38" s="16">
        <v>12759.31832356109</v>
      </c>
      <c r="M38" s="16">
        <v>1553.6039693807097</v>
      </c>
      <c r="N38" s="16">
        <v>100248.31791492536</v>
      </c>
      <c r="O38" s="16">
        <v>180116.95678998981</v>
      </c>
      <c r="P38" s="16">
        <v>120741.11242686525</v>
      </c>
      <c r="Q38" s="16">
        <v>1658.1871362509235</v>
      </c>
      <c r="R38" s="16">
        <v>5916.6707399815141</v>
      </c>
      <c r="S38" s="16">
        <v>10832.320031011426</v>
      </c>
      <c r="T38" s="16">
        <v>1831.9777589624712</v>
      </c>
      <c r="U38" s="16">
        <v>1124.0473436741281</v>
      </c>
      <c r="V38" s="16">
        <v>132086.4923981078</v>
      </c>
      <c r="W38" s="16">
        <v>73795.189102503296</v>
      </c>
      <c r="X38" s="16">
        <v>10995.43377839421</v>
      </c>
      <c r="Y38" s="16">
        <v>24771.271312938887</v>
      </c>
      <c r="Z38" s="16">
        <v>68526.028746667274</v>
      </c>
      <c r="AA38" s="16">
        <v>29505.387478222332</v>
      </c>
      <c r="AB38" s="16">
        <v>33164.993099983869</v>
      </c>
      <c r="AC38" s="16">
        <v>27103.585003867182</v>
      </c>
      <c r="AD38" s="16">
        <v>2826.2336411678043</v>
      </c>
      <c r="AE38" s="16">
        <v>21178.129508069611</v>
      </c>
      <c r="AF38" s="16">
        <v>6811.4730102053782</v>
      </c>
      <c r="AG38" s="16">
        <v>214273.83919002445</v>
      </c>
      <c r="AH38" s="16">
        <v>516572.69689882686</v>
      </c>
      <c r="AI38" s="16">
        <v>40212.060141579786</v>
      </c>
      <c r="AJ38" s="16">
        <v>111019.36325790387</v>
      </c>
      <c r="AK38" s="16">
        <v>21503.761227316467</v>
      </c>
      <c r="AL38" s="16">
        <v>263817.17838273151</v>
      </c>
      <c r="AM38" s="16">
        <v>7598.8791098082702</v>
      </c>
      <c r="AN38" s="16">
        <v>42914.061750624183</v>
      </c>
      <c r="AO38" s="16">
        <v>15214.444129529365</v>
      </c>
      <c r="AP38" s="16">
        <v>52446.124129251053</v>
      </c>
      <c r="AQ38" s="16">
        <v>3867.5307994063623</v>
      </c>
      <c r="AR38" s="16">
        <v>438852.37550735357</v>
      </c>
      <c r="AS38" s="16">
        <v>1047500.35287678</v>
      </c>
      <c r="AT38" s="16">
        <v>1346979.6523558213</v>
      </c>
      <c r="AU38" s="16">
        <v>2913611.0131828128</v>
      </c>
    </row>
  </sheetData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showGridLines="0" workbookViewId="0">
      <pane xSplit="2" ySplit="3" topLeftCell="C4" activePane="bottomRight" state="frozen"/>
      <selection activeCell="F16" sqref="F16"/>
      <selection pane="topRight" activeCell="F16" sqref="F16"/>
      <selection pane="bottomLeft" activeCell="F16" sqref="F16"/>
      <selection pane="bottomRight" activeCell="C26" sqref="C26"/>
    </sheetView>
  </sheetViews>
  <sheetFormatPr defaultRowHeight="15.75" x14ac:dyDescent="0.25"/>
  <cols>
    <col min="1" max="1" width="62.7109375" style="14" customWidth="1"/>
    <col min="2" max="2" width="8.140625" style="13" bestFit="1" customWidth="1"/>
    <col min="3" max="3" width="11.42578125" style="13" bestFit="1" customWidth="1"/>
    <col min="4" max="4" width="9.28515625" style="13" bestFit="1" customWidth="1"/>
    <col min="5" max="5" width="8.7109375" style="13" bestFit="1" customWidth="1"/>
    <col min="6" max="6" width="10" style="13" bestFit="1" customWidth="1"/>
    <col min="7" max="7" width="9.140625" style="13" bestFit="1" customWidth="1"/>
    <col min="8" max="8" width="10.5703125" style="13" bestFit="1" customWidth="1"/>
    <col min="9" max="10" width="8.28515625" style="13" bestFit="1" customWidth="1"/>
    <col min="11" max="11" width="9.140625" style="13" bestFit="1" customWidth="1"/>
    <col min="12" max="12" width="10.7109375" style="13" bestFit="1" customWidth="1"/>
    <col min="13" max="13" width="10.5703125" style="13" bestFit="1" customWidth="1"/>
    <col min="14" max="14" width="9.5703125" style="13" bestFit="1" customWidth="1"/>
    <col min="15" max="17" width="8.28515625" style="13" bestFit="1" customWidth="1"/>
    <col min="18" max="18" width="8.140625" style="13" bestFit="1" customWidth="1"/>
    <col min="19" max="19" width="7.140625" style="13" bestFit="1" customWidth="1"/>
    <col min="20" max="20" width="13" style="13" bestFit="1" customWidth="1"/>
    <col min="21" max="21" width="8.28515625" style="13" bestFit="1" customWidth="1"/>
    <col min="22" max="22" width="9.42578125" style="13" bestFit="1" customWidth="1"/>
    <col min="23" max="23" width="13.5703125" style="13" bestFit="1" customWidth="1"/>
    <col min="24" max="24" width="10.140625" style="13" bestFit="1" customWidth="1"/>
    <col min="25" max="25" width="10.28515625" style="13" bestFit="1" customWidth="1"/>
    <col min="26" max="26" width="8.5703125" style="13" bestFit="1" customWidth="1"/>
    <col min="27" max="27" width="12.28515625" style="13" bestFit="1" customWidth="1"/>
    <col min="28" max="28" width="12.85546875" style="13" bestFit="1" customWidth="1"/>
    <col min="29" max="29" width="10" style="13" bestFit="1" customWidth="1"/>
    <col min="30" max="30" width="12" style="13" bestFit="1" customWidth="1"/>
    <col min="31" max="31" width="10.42578125" style="13" bestFit="1" customWidth="1"/>
    <col min="32" max="32" width="10.7109375" style="13" bestFit="1" customWidth="1"/>
    <col min="33" max="33" width="19" style="13" bestFit="1" customWidth="1"/>
    <col min="34" max="34" width="8.28515625" style="13" bestFit="1" customWidth="1"/>
    <col min="35" max="35" width="8.140625" style="13" bestFit="1" customWidth="1"/>
    <col min="36" max="36" width="9.42578125" style="13" bestFit="1" customWidth="1"/>
    <col min="37" max="37" width="12.42578125" style="13" bestFit="1" customWidth="1"/>
    <col min="38" max="38" width="10" style="13" bestFit="1" customWidth="1"/>
    <col min="39" max="39" width="10.42578125" style="13" bestFit="1" customWidth="1"/>
    <col min="40" max="40" width="8.28515625" style="13" bestFit="1" customWidth="1"/>
    <col min="41" max="41" width="12.42578125" style="13" bestFit="1" customWidth="1"/>
    <col min="42" max="42" width="9" style="13" bestFit="1" customWidth="1"/>
    <col min="43" max="43" width="9.42578125" style="13" bestFit="1" customWidth="1"/>
    <col min="44" max="44" width="8.7109375" style="13" bestFit="1" customWidth="1"/>
    <col min="45" max="45" width="10.140625" style="13" bestFit="1" customWidth="1"/>
    <col min="46" max="46" width="14.7109375" style="13" bestFit="1" customWidth="1"/>
    <col min="47" max="47" width="8.28515625" style="13" bestFit="1" customWidth="1"/>
    <col min="48" max="16384" width="9.140625" style="7"/>
  </cols>
  <sheetData>
    <row r="1" spans="1:47" ht="33" customHeight="1" x14ac:dyDescent="0.25">
      <c r="A1" s="6" t="s">
        <v>100</v>
      </c>
    </row>
    <row r="2" spans="1:47" ht="49.5" customHeight="1" x14ac:dyDescent="0.25">
      <c r="A2" s="17" t="s">
        <v>105</v>
      </c>
    </row>
    <row r="3" spans="1:47" ht="47.25" x14ac:dyDescent="0.25">
      <c r="A3" s="8"/>
      <c r="B3" s="9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0" t="s">
        <v>24</v>
      </c>
      <c r="AA3" s="10" t="s">
        <v>25</v>
      </c>
      <c r="AB3" s="10" t="s">
        <v>26</v>
      </c>
      <c r="AC3" s="10" t="s">
        <v>27</v>
      </c>
      <c r="AD3" s="10" t="s">
        <v>28</v>
      </c>
      <c r="AE3" s="10" t="s">
        <v>29</v>
      </c>
      <c r="AF3" s="10" t="s">
        <v>30</v>
      </c>
      <c r="AG3" s="10" t="s">
        <v>31</v>
      </c>
      <c r="AH3" s="10" t="s">
        <v>32</v>
      </c>
      <c r="AI3" s="10" t="s">
        <v>33</v>
      </c>
      <c r="AJ3" s="10" t="s">
        <v>34</v>
      </c>
      <c r="AK3" s="10" t="s">
        <v>35</v>
      </c>
      <c r="AL3" s="10" t="s">
        <v>36</v>
      </c>
      <c r="AM3" s="10" t="s">
        <v>37</v>
      </c>
      <c r="AN3" s="10" t="s">
        <v>38</v>
      </c>
      <c r="AO3" s="10" t="s">
        <v>39</v>
      </c>
      <c r="AP3" s="10" t="s">
        <v>40</v>
      </c>
      <c r="AQ3" s="10" t="s">
        <v>41</v>
      </c>
      <c r="AR3" s="10" t="s">
        <v>42</v>
      </c>
      <c r="AS3" s="10" t="s">
        <v>96</v>
      </c>
      <c r="AT3" s="10" t="s">
        <v>98</v>
      </c>
      <c r="AU3" s="10" t="s">
        <v>97</v>
      </c>
    </row>
    <row r="4" spans="1:47" x14ac:dyDescent="0.25">
      <c r="A4" s="11" t="s">
        <v>43</v>
      </c>
      <c r="B4" s="15">
        <v>6067.0662894725247</v>
      </c>
      <c r="C4" s="16">
        <v>24716.104626125725</v>
      </c>
      <c r="D4" s="16">
        <v>25697.42848348141</v>
      </c>
      <c r="E4" s="16">
        <v>24671.892208275338</v>
      </c>
      <c r="F4" s="16">
        <v>6263.3376673113708</v>
      </c>
      <c r="G4" s="16">
        <v>11503.510473104165</v>
      </c>
      <c r="H4" s="16">
        <v>24601.179234438463</v>
      </c>
      <c r="I4" s="16">
        <v>15808.489932969469</v>
      </c>
      <c r="J4" s="16">
        <v>28029.953239630082</v>
      </c>
      <c r="K4" s="16">
        <v>19955.18748424323</v>
      </c>
      <c r="L4" s="16">
        <v>25875.829652595436</v>
      </c>
      <c r="M4" s="16">
        <v>27692.862283674145</v>
      </c>
      <c r="N4" s="16">
        <v>19145.221665073626</v>
      </c>
      <c r="O4" s="16">
        <v>23936.732065464432</v>
      </c>
      <c r="P4" s="16">
        <v>26443.236625073907</v>
      </c>
      <c r="Q4" s="16">
        <v>19406.167834991305</v>
      </c>
      <c r="R4" s="16">
        <v>6623.663276539728</v>
      </c>
      <c r="S4" s="16">
        <v>7595.3898027278201</v>
      </c>
      <c r="T4" s="16">
        <v>43036.220047529685</v>
      </c>
      <c r="U4" s="16">
        <v>12770.762514137459</v>
      </c>
      <c r="V4" s="16">
        <v>8351</v>
      </c>
      <c r="W4" s="16">
        <v>26489</v>
      </c>
      <c r="X4" s="16">
        <v>18889</v>
      </c>
      <c r="Y4" s="16">
        <v>29025</v>
      </c>
      <c r="Z4" s="16">
        <v>9008</v>
      </c>
      <c r="AA4" s="16">
        <v>17064</v>
      </c>
      <c r="AB4" s="16">
        <v>13647</v>
      </c>
      <c r="AC4" s="16">
        <v>5441</v>
      </c>
      <c r="AD4" s="16">
        <v>6184</v>
      </c>
      <c r="AE4" s="16">
        <v>11221</v>
      </c>
      <c r="AF4" s="16">
        <v>15813</v>
      </c>
      <c r="AG4" s="16">
        <v>23312</v>
      </c>
      <c r="AH4" s="16">
        <v>33725</v>
      </c>
      <c r="AI4" s="16">
        <v>5966</v>
      </c>
      <c r="AJ4" s="16">
        <v>3693</v>
      </c>
      <c r="AK4" s="16">
        <v>23413</v>
      </c>
      <c r="AL4" s="16">
        <v>23068</v>
      </c>
      <c r="AM4" s="16">
        <v>8330</v>
      </c>
      <c r="AN4" s="16">
        <v>13553</v>
      </c>
      <c r="AO4" s="16">
        <v>28778</v>
      </c>
      <c r="AP4" s="16">
        <v>23477</v>
      </c>
      <c r="AQ4" s="16">
        <v>8519</v>
      </c>
      <c r="AR4" s="16">
        <v>24968</v>
      </c>
      <c r="AS4" s="16">
        <v>23060.388683086319</v>
      </c>
      <c r="AT4" s="16">
        <v>23180</v>
      </c>
      <c r="AU4" s="16">
        <v>22671</v>
      </c>
    </row>
    <row r="5" spans="1:47" x14ac:dyDescent="0.25">
      <c r="A5" s="11" t="s">
        <v>44</v>
      </c>
      <c r="B5" s="15">
        <v>3635.440511998047</v>
      </c>
      <c r="C5" s="16">
        <v>17288.699361566178</v>
      </c>
      <c r="D5" s="16">
        <v>18211.097368313738</v>
      </c>
      <c r="E5" s="16">
        <v>16778.778010640002</v>
      </c>
      <c r="F5" s="16">
        <v>5288.9556544824709</v>
      </c>
      <c r="G5" s="16">
        <v>8161.1908905922965</v>
      </c>
      <c r="H5" s="16">
        <v>17442.165237415837</v>
      </c>
      <c r="I5" s="16">
        <v>12058.11316579764</v>
      </c>
      <c r="J5" s="16">
        <v>18864.07621733722</v>
      </c>
      <c r="K5" s="16">
        <v>12485.533715511674</v>
      </c>
      <c r="L5" s="16">
        <v>14974.126070273094</v>
      </c>
      <c r="M5" s="16">
        <v>19800.571553489845</v>
      </c>
      <c r="N5" s="16">
        <v>13435.667079497949</v>
      </c>
      <c r="O5" s="16">
        <v>17241.485203311157</v>
      </c>
      <c r="P5" s="16">
        <v>17862.082796442908</v>
      </c>
      <c r="Q5" s="16">
        <v>14588.05387035153</v>
      </c>
      <c r="R5" s="16">
        <v>5258.4480780897211</v>
      </c>
      <c r="S5" s="16">
        <v>6469.5666879988667</v>
      </c>
      <c r="T5" s="16">
        <v>22887.550127368406</v>
      </c>
      <c r="U5" s="16">
        <v>9288.4863948003494</v>
      </c>
      <c r="V5" s="16">
        <v>6394</v>
      </c>
      <c r="W5" s="16">
        <v>17237</v>
      </c>
      <c r="X5" s="16">
        <v>13964</v>
      </c>
      <c r="Y5" s="16">
        <v>17757</v>
      </c>
      <c r="Z5" s="16">
        <v>6900</v>
      </c>
      <c r="AA5" s="16">
        <v>12657</v>
      </c>
      <c r="AB5" s="16">
        <v>8338</v>
      </c>
      <c r="AC5" s="16">
        <v>4511</v>
      </c>
      <c r="AD5" s="16">
        <v>5267</v>
      </c>
      <c r="AE5" s="16">
        <v>8493</v>
      </c>
      <c r="AF5" s="16">
        <v>11096</v>
      </c>
      <c r="AG5" s="16">
        <v>17873</v>
      </c>
      <c r="AH5" s="16">
        <v>24787</v>
      </c>
      <c r="AI5" s="16">
        <v>4686</v>
      </c>
      <c r="AJ5" s="16">
        <v>2792</v>
      </c>
      <c r="AK5" s="16">
        <v>14216</v>
      </c>
      <c r="AL5" s="16">
        <v>16383</v>
      </c>
      <c r="AM5" s="16">
        <v>5934</v>
      </c>
      <c r="AN5" s="16">
        <v>9841</v>
      </c>
      <c r="AO5" s="16">
        <v>18896</v>
      </c>
      <c r="AP5" s="16">
        <v>15903</v>
      </c>
      <c r="AQ5" s="16">
        <v>6576</v>
      </c>
      <c r="AR5" s="16">
        <v>15402</v>
      </c>
      <c r="AS5" s="16">
        <v>16238.620485539799</v>
      </c>
      <c r="AT5" s="16">
        <v>16525</v>
      </c>
      <c r="AU5" s="16">
        <v>16045</v>
      </c>
    </row>
    <row r="6" spans="1:47" x14ac:dyDescent="0.25">
      <c r="A6" s="11" t="s">
        <v>45</v>
      </c>
      <c r="B6" s="15">
        <v>553.61950790671904</v>
      </c>
      <c r="C6" s="16">
        <v>1639.4483602032462</v>
      </c>
      <c r="D6" s="16">
        <v>1657.1223694114192</v>
      </c>
      <c r="E6" s="16">
        <v>1491.3541505476246</v>
      </c>
      <c r="F6" s="16">
        <v>328.15443150163151</v>
      </c>
      <c r="G6" s="16">
        <v>918.47326448665876</v>
      </c>
      <c r="H6" s="16">
        <v>1534.2179192484648</v>
      </c>
      <c r="I6" s="16">
        <v>1514.9422860419445</v>
      </c>
      <c r="J6" s="16">
        <v>1516.2888257849884</v>
      </c>
      <c r="K6" s="16">
        <v>1663.9644693190435</v>
      </c>
      <c r="L6" s="16">
        <v>1303.2392097883705</v>
      </c>
      <c r="M6" s="16">
        <v>1954.5538288872442</v>
      </c>
      <c r="N6" s="16">
        <v>1623.6277611104395</v>
      </c>
      <c r="O6" s="16">
        <v>1801.4139069303817</v>
      </c>
      <c r="P6" s="16">
        <v>1285.4245417370676</v>
      </c>
      <c r="Q6" s="16">
        <v>2721.6599244067065</v>
      </c>
      <c r="R6" s="16">
        <v>697.01820972001258</v>
      </c>
      <c r="S6" s="16">
        <v>960.55078925177952</v>
      </c>
      <c r="T6" s="16">
        <v>2195.5664040980882</v>
      </c>
      <c r="U6" s="16">
        <v>1442.6370611721795</v>
      </c>
      <c r="V6" s="16">
        <v>1077</v>
      </c>
      <c r="W6" s="16">
        <v>1424</v>
      </c>
      <c r="X6" s="16">
        <v>1414</v>
      </c>
      <c r="Y6" s="16">
        <v>1499</v>
      </c>
      <c r="Z6" s="16">
        <v>950</v>
      </c>
      <c r="AA6" s="16">
        <v>1497</v>
      </c>
      <c r="AB6" s="16">
        <v>734</v>
      </c>
      <c r="AC6" s="16">
        <v>725</v>
      </c>
      <c r="AD6" s="16">
        <v>860</v>
      </c>
      <c r="AE6" s="16">
        <v>1057</v>
      </c>
      <c r="AF6" s="16">
        <v>1084</v>
      </c>
      <c r="AG6" s="16">
        <v>1361</v>
      </c>
      <c r="AH6" s="16">
        <v>1670</v>
      </c>
      <c r="AI6" s="16">
        <v>940</v>
      </c>
      <c r="AJ6" s="16">
        <v>469</v>
      </c>
      <c r="AK6" s="16">
        <v>1296</v>
      </c>
      <c r="AL6" s="16">
        <v>1645</v>
      </c>
      <c r="AM6" s="16">
        <v>815</v>
      </c>
      <c r="AN6" s="16">
        <v>1072</v>
      </c>
      <c r="AO6" s="16">
        <v>1824</v>
      </c>
      <c r="AP6" s="16">
        <v>1318</v>
      </c>
      <c r="AQ6" s="16">
        <v>963</v>
      </c>
      <c r="AR6" s="16">
        <v>1225</v>
      </c>
      <c r="AS6" s="16">
        <v>1606.7693657346788</v>
      </c>
      <c r="AT6" s="16">
        <v>1560</v>
      </c>
      <c r="AU6" s="16">
        <v>1396</v>
      </c>
    </row>
    <row r="7" spans="1:47" ht="31.5" x14ac:dyDescent="0.25">
      <c r="A7" s="11" t="s">
        <v>46</v>
      </c>
      <c r="B7" s="15">
        <v>152.58739865914609</v>
      </c>
      <c r="C7" s="16">
        <v>414.30058469093967</v>
      </c>
      <c r="D7" s="16">
        <v>449.59852915295244</v>
      </c>
      <c r="E7" s="16">
        <v>512.63296341052887</v>
      </c>
      <c r="F7" s="16">
        <v>147.32601369548314</v>
      </c>
      <c r="G7" s="16">
        <v>372.49698673651642</v>
      </c>
      <c r="H7" s="16">
        <v>630.52528870705726</v>
      </c>
      <c r="I7" s="16">
        <v>545.46861155361103</v>
      </c>
      <c r="J7" s="16">
        <v>620.22956001998352</v>
      </c>
      <c r="K7" s="16">
        <v>177.94130176469389</v>
      </c>
      <c r="L7" s="16">
        <v>517.14989840206704</v>
      </c>
      <c r="M7" s="16">
        <v>443.07771437377676</v>
      </c>
      <c r="N7" s="16">
        <v>527.69195394256349</v>
      </c>
      <c r="O7" s="16">
        <v>342.59815449591042</v>
      </c>
      <c r="P7" s="16">
        <v>485.60541803225482</v>
      </c>
      <c r="Q7" s="16">
        <v>599.29260645300428</v>
      </c>
      <c r="R7" s="16">
        <v>195.79271100139323</v>
      </c>
      <c r="S7" s="16">
        <v>247.00035900020282</v>
      </c>
      <c r="T7" s="16">
        <v>2361.0538851782699</v>
      </c>
      <c r="U7" s="16">
        <v>310.46286135112103</v>
      </c>
      <c r="V7" s="16">
        <v>137</v>
      </c>
      <c r="W7" s="16">
        <v>443</v>
      </c>
      <c r="X7" s="16">
        <v>421</v>
      </c>
      <c r="Y7" s="16">
        <v>384</v>
      </c>
      <c r="Z7" s="16">
        <v>319</v>
      </c>
      <c r="AA7" s="16">
        <v>445</v>
      </c>
      <c r="AB7" s="16">
        <v>225</v>
      </c>
      <c r="AC7" s="16">
        <v>89.02</v>
      </c>
      <c r="AD7" s="16">
        <v>242</v>
      </c>
      <c r="AE7" s="16">
        <v>419</v>
      </c>
      <c r="AF7" s="16">
        <v>470</v>
      </c>
      <c r="AG7" s="16">
        <v>744</v>
      </c>
      <c r="AH7" s="16">
        <v>482</v>
      </c>
      <c r="AI7" s="16">
        <v>107</v>
      </c>
      <c r="AJ7" s="16">
        <v>41.79</v>
      </c>
      <c r="AK7" s="16">
        <v>477</v>
      </c>
      <c r="AL7" s="16">
        <v>449</v>
      </c>
      <c r="AM7" s="16">
        <v>299</v>
      </c>
      <c r="AN7" s="16">
        <v>506</v>
      </c>
      <c r="AO7" s="16">
        <v>859</v>
      </c>
      <c r="AP7" s="16">
        <v>380</v>
      </c>
      <c r="AQ7" s="16">
        <v>329</v>
      </c>
      <c r="AR7" s="16">
        <v>497</v>
      </c>
      <c r="AS7" s="16">
        <v>497.21783458314235</v>
      </c>
      <c r="AT7" s="16">
        <v>535</v>
      </c>
      <c r="AU7" s="16">
        <v>433</v>
      </c>
    </row>
    <row r="8" spans="1:47" x14ac:dyDescent="0.25">
      <c r="A8" s="11" t="s">
        <v>47</v>
      </c>
      <c r="B8" s="15">
        <v>142.82687972522609</v>
      </c>
      <c r="C8" s="16">
        <v>499.01711459277334</v>
      </c>
      <c r="D8" s="16">
        <v>663.2049957297196</v>
      </c>
      <c r="E8" s="16">
        <v>428.34312846607685</v>
      </c>
      <c r="F8" s="16">
        <v>122.09187502291527</v>
      </c>
      <c r="G8" s="16">
        <v>178.69018744389669</v>
      </c>
      <c r="H8" s="16">
        <v>616.41890301256672</v>
      </c>
      <c r="I8" s="16">
        <v>694.30708241037132</v>
      </c>
      <c r="J8" s="16">
        <v>583.05111756326107</v>
      </c>
      <c r="K8" s="16">
        <v>281.48144843598357</v>
      </c>
      <c r="L8" s="16">
        <v>747.71031814859907</v>
      </c>
      <c r="M8" s="16">
        <v>653.16563218009571</v>
      </c>
      <c r="N8" s="16">
        <v>497.49014189183725</v>
      </c>
      <c r="O8" s="16">
        <v>869.24518468463657</v>
      </c>
      <c r="P8" s="16">
        <v>606.71347621600182</v>
      </c>
      <c r="Q8" s="16">
        <v>884.80159167564693</v>
      </c>
      <c r="R8" s="16">
        <v>139.68881551629221</v>
      </c>
      <c r="S8" s="16">
        <v>136.03034671085462</v>
      </c>
      <c r="T8" s="16">
        <v>1018.435193780794</v>
      </c>
      <c r="U8" s="16">
        <v>407.60365288676678</v>
      </c>
      <c r="V8" s="16">
        <v>124</v>
      </c>
      <c r="W8" s="16">
        <v>536</v>
      </c>
      <c r="X8" s="16">
        <v>359</v>
      </c>
      <c r="Y8" s="16">
        <v>604</v>
      </c>
      <c r="Z8" s="16">
        <v>157</v>
      </c>
      <c r="AA8" s="16">
        <v>510</v>
      </c>
      <c r="AB8" s="16">
        <v>185</v>
      </c>
      <c r="AC8" s="16">
        <v>127</v>
      </c>
      <c r="AD8" s="16">
        <v>155</v>
      </c>
      <c r="AE8" s="16">
        <v>250</v>
      </c>
      <c r="AF8" s="16">
        <v>373</v>
      </c>
      <c r="AG8" s="16">
        <v>645</v>
      </c>
      <c r="AH8" s="16">
        <v>1227</v>
      </c>
      <c r="AI8" s="16">
        <v>370</v>
      </c>
      <c r="AJ8" s="16">
        <v>38.78</v>
      </c>
      <c r="AK8" s="16">
        <v>388</v>
      </c>
      <c r="AL8" s="16">
        <v>496</v>
      </c>
      <c r="AM8" s="16">
        <v>91.63</v>
      </c>
      <c r="AN8" s="16">
        <v>174</v>
      </c>
      <c r="AO8" s="16">
        <v>617</v>
      </c>
      <c r="AP8" s="16">
        <v>481</v>
      </c>
      <c r="AQ8" s="16">
        <v>146</v>
      </c>
      <c r="AR8" s="16">
        <v>609</v>
      </c>
      <c r="AS8" s="16">
        <v>613.3306835247721</v>
      </c>
      <c r="AT8" s="16">
        <v>615</v>
      </c>
      <c r="AU8" s="16">
        <v>660</v>
      </c>
    </row>
    <row r="9" spans="1:47" ht="31.5" x14ac:dyDescent="0.25">
      <c r="A9" s="11" t="s">
        <v>48</v>
      </c>
      <c r="B9" s="15">
        <v>1099.5194812520442</v>
      </c>
      <c r="C9" s="16">
        <v>2683.9239166660641</v>
      </c>
      <c r="D9" s="16">
        <v>3279.3444537044206</v>
      </c>
      <c r="E9" s="16">
        <v>3219.9814142080982</v>
      </c>
      <c r="F9" s="16">
        <v>1310.0140323394785</v>
      </c>
      <c r="G9" s="16">
        <v>1776.2881797510158</v>
      </c>
      <c r="H9" s="16">
        <v>2915.2095588107982</v>
      </c>
      <c r="I9" s="16">
        <v>2340.5896051217005</v>
      </c>
      <c r="J9" s="16">
        <v>3882.2806965769091</v>
      </c>
      <c r="K9" s="16">
        <v>2442.9133987108262</v>
      </c>
      <c r="L9" s="16">
        <v>2094.5617591921259</v>
      </c>
      <c r="M9" s="16">
        <v>3249.781794237379</v>
      </c>
      <c r="N9" s="16">
        <v>1975.5337495386748</v>
      </c>
      <c r="O9" s="16">
        <v>3989.3139188327864</v>
      </c>
      <c r="P9" s="16">
        <v>3438.6606780102161</v>
      </c>
      <c r="Q9" s="16">
        <v>1462.990565682999</v>
      </c>
      <c r="R9" s="16">
        <v>1818.9232332652525</v>
      </c>
      <c r="S9" s="16">
        <v>1533.7002393324278</v>
      </c>
      <c r="T9" s="16">
        <v>3414.1210718461034</v>
      </c>
      <c r="U9" s="16">
        <v>406.09938866108462</v>
      </c>
      <c r="V9" s="16">
        <v>564</v>
      </c>
      <c r="W9" s="16">
        <v>2906</v>
      </c>
      <c r="X9" s="16">
        <v>2867</v>
      </c>
      <c r="Y9" s="16">
        <v>3947</v>
      </c>
      <c r="Z9" s="16">
        <v>2107</v>
      </c>
      <c r="AA9" s="16">
        <v>1942</v>
      </c>
      <c r="AB9" s="16">
        <v>1050</v>
      </c>
      <c r="AC9" s="16">
        <v>942</v>
      </c>
      <c r="AD9" s="16">
        <v>1197</v>
      </c>
      <c r="AE9" s="16">
        <v>2089</v>
      </c>
      <c r="AF9" s="16">
        <v>1870</v>
      </c>
      <c r="AG9" s="16">
        <v>3033</v>
      </c>
      <c r="AH9" s="16">
        <v>3904</v>
      </c>
      <c r="AI9" s="16">
        <v>1549</v>
      </c>
      <c r="AJ9" s="16">
        <v>1043</v>
      </c>
      <c r="AK9" s="16">
        <v>2781</v>
      </c>
      <c r="AL9" s="16">
        <v>3319</v>
      </c>
      <c r="AM9" s="16">
        <v>1814</v>
      </c>
      <c r="AN9" s="16">
        <v>2653</v>
      </c>
      <c r="AO9" s="16">
        <v>3717</v>
      </c>
      <c r="AP9" s="16">
        <v>3896</v>
      </c>
      <c r="AQ9" s="16">
        <v>2124</v>
      </c>
      <c r="AR9" s="16">
        <v>2925</v>
      </c>
      <c r="AS9" s="16">
        <v>3033.1752953993259</v>
      </c>
      <c r="AT9" s="16">
        <v>3065</v>
      </c>
      <c r="AU9" s="16">
        <v>2820</v>
      </c>
    </row>
    <row r="10" spans="1:47" x14ac:dyDescent="0.25">
      <c r="A10" s="11" t="s">
        <v>99</v>
      </c>
      <c r="B10" s="15">
        <v>66.272282050018845</v>
      </c>
      <c r="C10" s="16">
        <v>636.63770339277971</v>
      </c>
      <c r="D10" s="16">
        <v>1223.4289378629308</v>
      </c>
      <c r="E10" s="16">
        <v>674.82067049279908</v>
      </c>
      <c r="F10" s="16">
        <v>292.18639828846091</v>
      </c>
      <c r="G10" s="16">
        <v>301.62597538421733</v>
      </c>
      <c r="H10" s="16">
        <v>950.62648909524228</v>
      </c>
      <c r="I10" s="16">
        <v>650.34464205223526</v>
      </c>
      <c r="J10" s="16">
        <v>736.23346068246201</v>
      </c>
      <c r="K10" s="16">
        <v>709.47029993272383</v>
      </c>
      <c r="L10" s="16">
        <v>844.91493771506578</v>
      </c>
      <c r="M10" s="16">
        <v>968.81789821234145</v>
      </c>
      <c r="N10" s="16">
        <v>669.99882338566238</v>
      </c>
      <c r="O10" s="16">
        <v>1258.1488368863938</v>
      </c>
      <c r="P10" s="16">
        <v>782.63925152667287</v>
      </c>
      <c r="Q10" s="16">
        <v>1386.05290954831</v>
      </c>
      <c r="R10" s="16">
        <v>88.882000651087807</v>
      </c>
      <c r="S10" s="16">
        <v>157.91582065445405</v>
      </c>
      <c r="T10" s="16">
        <v>2131.6971212869153</v>
      </c>
      <c r="U10" s="16">
        <v>683.07139050992851</v>
      </c>
      <c r="V10" s="16">
        <v>383</v>
      </c>
      <c r="W10" s="16">
        <v>791</v>
      </c>
      <c r="X10" s="16">
        <v>591</v>
      </c>
      <c r="Y10" s="16">
        <v>800</v>
      </c>
      <c r="Z10" s="16">
        <v>207</v>
      </c>
      <c r="AA10" s="16">
        <v>728</v>
      </c>
      <c r="AB10" s="16">
        <v>282</v>
      </c>
      <c r="AC10" s="16">
        <v>213</v>
      </c>
      <c r="AD10" s="16">
        <v>94.19</v>
      </c>
      <c r="AE10" s="16">
        <v>201</v>
      </c>
      <c r="AF10" s="16">
        <v>445</v>
      </c>
      <c r="AG10" s="16">
        <v>796</v>
      </c>
      <c r="AH10" s="16">
        <v>1192</v>
      </c>
      <c r="AI10" s="16">
        <v>297</v>
      </c>
      <c r="AJ10" s="16">
        <v>21.05</v>
      </c>
      <c r="AK10" s="16">
        <v>534</v>
      </c>
      <c r="AL10" s="16">
        <v>747</v>
      </c>
      <c r="AM10" s="16">
        <v>186</v>
      </c>
      <c r="AN10" s="16">
        <v>312</v>
      </c>
      <c r="AO10" s="16">
        <v>898</v>
      </c>
      <c r="AP10" s="16">
        <v>559</v>
      </c>
      <c r="AQ10" s="16">
        <v>181</v>
      </c>
      <c r="AR10" s="16">
        <v>564</v>
      </c>
      <c r="AS10" s="16">
        <v>897.48574942735195</v>
      </c>
      <c r="AT10" s="16">
        <v>871</v>
      </c>
      <c r="AU10" s="16">
        <v>770</v>
      </c>
    </row>
    <row r="11" spans="1:47" x14ac:dyDescent="0.25">
      <c r="A11" s="11" t="s">
        <v>49</v>
      </c>
      <c r="B11" s="15">
        <v>817.69895000778149</v>
      </c>
      <c r="C11" s="16">
        <v>2960.9992795593903</v>
      </c>
      <c r="D11" s="16">
        <v>2726.0326467752734</v>
      </c>
      <c r="E11" s="16">
        <v>2936.9827256771046</v>
      </c>
      <c r="F11" s="16">
        <v>1015.4384821052906</v>
      </c>
      <c r="G11" s="16">
        <v>2142.6183841732573</v>
      </c>
      <c r="H11" s="16">
        <v>2937.3105666449469</v>
      </c>
      <c r="I11" s="16">
        <v>2054.554034116185</v>
      </c>
      <c r="J11" s="16">
        <v>2293.2566853551725</v>
      </c>
      <c r="K11" s="16">
        <v>2231.2202920076261</v>
      </c>
      <c r="L11" s="16">
        <v>2465.2700783243527</v>
      </c>
      <c r="M11" s="16">
        <v>3183.7468171103819</v>
      </c>
      <c r="N11" s="16">
        <v>1968.5640763348424</v>
      </c>
      <c r="O11" s="16">
        <v>2459.6025734736231</v>
      </c>
      <c r="P11" s="16">
        <v>3038.863718577617</v>
      </c>
      <c r="Q11" s="16">
        <v>1901.4872882844718</v>
      </c>
      <c r="R11" s="16">
        <v>1147.0775701833127</v>
      </c>
      <c r="S11" s="16">
        <v>1561.156906253997</v>
      </c>
      <c r="T11" s="16">
        <v>2949.3742210286973</v>
      </c>
      <c r="U11" s="16">
        <v>2308.4291722255375</v>
      </c>
      <c r="V11" s="16">
        <v>844</v>
      </c>
      <c r="W11" s="16">
        <v>3081</v>
      </c>
      <c r="X11" s="16">
        <v>2153</v>
      </c>
      <c r="Y11" s="16">
        <v>3377</v>
      </c>
      <c r="Z11" s="16">
        <v>1134</v>
      </c>
      <c r="AA11" s="16">
        <v>1462</v>
      </c>
      <c r="AB11" s="16">
        <v>1677</v>
      </c>
      <c r="AC11" s="16">
        <v>681</v>
      </c>
      <c r="AD11" s="16">
        <v>1005</v>
      </c>
      <c r="AE11" s="16">
        <v>2181</v>
      </c>
      <c r="AF11" s="16">
        <v>2414</v>
      </c>
      <c r="AG11" s="16">
        <v>2634</v>
      </c>
      <c r="AH11" s="16">
        <v>3953</v>
      </c>
      <c r="AI11" s="16">
        <v>247</v>
      </c>
      <c r="AJ11" s="16">
        <v>692</v>
      </c>
      <c r="AK11" s="16">
        <v>2156</v>
      </c>
      <c r="AL11" s="16">
        <v>3298</v>
      </c>
      <c r="AM11" s="16">
        <v>1016</v>
      </c>
      <c r="AN11" s="16">
        <v>2515</v>
      </c>
      <c r="AO11" s="16">
        <v>3471</v>
      </c>
      <c r="AP11" s="16">
        <v>2390</v>
      </c>
      <c r="AQ11" s="16">
        <v>938</v>
      </c>
      <c r="AR11" s="16">
        <v>3263</v>
      </c>
      <c r="AS11" s="16">
        <v>2695.711709570342</v>
      </c>
      <c r="AT11" s="16">
        <v>2673</v>
      </c>
      <c r="AU11" s="16">
        <v>2668</v>
      </c>
    </row>
    <row r="12" spans="1:47" x14ac:dyDescent="0.25">
      <c r="A12" s="11" t="s">
        <v>50</v>
      </c>
      <c r="B12" s="15">
        <v>194.56143091708782</v>
      </c>
      <c r="C12" s="16">
        <v>1600.3947120680612</v>
      </c>
      <c r="D12" s="16">
        <v>1505.664346473887</v>
      </c>
      <c r="E12" s="16">
        <v>1621.486905108384</v>
      </c>
      <c r="F12" s="16">
        <v>272.55588559046362</v>
      </c>
      <c r="G12" s="16">
        <v>431.49687558647128</v>
      </c>
      <c r="H12" s="16">
        <v>1832.1091574617099</v>
      </c>
      <c r="I12" s="16">
        <v>833.0094296706576</v>
      </c>
      <c r="J12" s="16">
        <v>1369.6077642839471</v>
      </c>
      <c r="K12" s="16">
        <v>737.78998693653796</v>
      </c>
      <c r="L12" s="16">
        <v>1130.3681805723513</v>
      </c>
      <c r="M12" s="16">
        <v>1964.3295032096346</v>
      </c>
      <c r="N12" s="16">
        <v>1229.3909815282632</v>
      </c>
      <c r="O12" s="16">
        <v>1460.2967782974372</v>
      </c>
      <c r="P12" s="16">
        <v>1897.8015748514958</v>
      </c>
      <c r="Q12" s="16">
        <v>1552.4050909144767</v>
      </c>
      <c r="R12" s="16">
        <v>180.06774867209541</v>
      </c>
      <c r="S12" s="16">
        <v>406.26371796529173</v>
      </c>
      <c r="T12" s="16">
        <v>2927.4314888691902</v>
      </c>
      <c r="U12" s="16">
        <v>895.63419397756934</v>
      </c>
      <c r="V12" s="16">
        <v>895</v>
      </c>
      <c r="W12" s="16">
        <v>1217</v>
      </c>
      <c r="X12" s="16">
        <v>1255</v>
      </c>
      <c r="Y12" s="16">
        <v>1321</v>
      </c>
      <c r="Z12" s="16">
        <v>430</v>
      </c>
      <c r="AA12" s="16">
        <v>1151</v>
      </c>
      <c r="AB12" s="16">
        <v>889</v>
      </c>
      <c r="AC12" s="16">
        <v>276</v>
      </c>
      <c r="AD12" s="16">
        <v>263</v>
      </c>
      <c r="AE12" s="16">
        <v>343</v>
      </c>
      <c r="AF12" s="16">
        <v>1095</v>
      </c>
      <c r="AG12" s="16">
        <v>1540</v>
      </c>
      <c r="AH12" s="16">
        <v>2505</v>
      </c>
      <c r="AI12" s="16">
        <v>201</v>
      </c>
      <c r="AJ12" s="16">
        <v>70.97</v>
      </c>
      <c r="AK12" s="16">
        <v>1147</v>
      </c>
      <c r="AL12" s="16">
        <v>1629</v>
      </c>
      <c r="AM12" s="16">
        <v>610</v>
      </c>
      <c r="AN12" s="16">
        <v>437</v>
      </c>
      <c r="AO12" s="16">
        <v>1444</v>
      </c>
      <c r="AP12" s="16">
        <v>1323</v>
      </c>
      <c r="AQ12" s="16">
        <v>353</v>
      </c>
      <c r="AR12" s="16">
        <v>1198</v>
      </c>
      <c r="AS12" s="16">
        <v>1519.1747756734999</v>
      </c>
      <c r="AT12" s="16">
        <v>1516</v>
      </c>
      <c r="AU12" s="16">
        <v>1510</v>
      </c>
    </row>
    <row r="13" spans="1:47" x14ac:dyDescent="0.25">
      <c r="A13" s="11" t="s">
        <v>51</v>
      </c>
      <c r="B13" s="15">
        <v>35.842388480167592</v>
      </c>
      <c r="C13" s="16">
        <v>423.29648681992916</v>
      </c>
      <c r="D13" s="16">
        <v>361.25516502422619</v>
      </c>
      <c r="E13" s="16">
        <v>188.04536607450555</v>
      </c>
      <c r="F13" s="16">
        <v>182.76550350894163</v>
      </c>
      <c r="G13" s="16">
        <v>151.82347862925789</v>
      </c>
      <c r="H13" s="16">
        <v>329.90191588062419</v>
      </c>
      <c r="I13" s="16">
        <v>313.30729204382845</v>
      </c>
      <c r="J13" s="16">
        <v>288.30601142505452</v>
      </c>
      <c r="K13" s="16">
        <v>542.86593100573623</v>
      </c>
      <c r="L13" s="16">
        <v>255.41749326626103</v>
      </c>
      <c r="M13" s="16">
        <v>208.06422527742987</v>
      </c>
      <c r="N13" s="16">
        <v>255.1452625467266</v>
      </c>
      <c r="O13" s="16">
        <v>398.41669884021474</v>
      </c>
      <c r="P13" s="16">
        <v>289.97882723520053</v>
      </c>
      <c r="Q13" s="16">
        <v>698.94672525426279</v>
      </c>
      <c r="R13" s="16">
        <v>28.025713603526171</v>
      </c>
      <c r="S13" s="16">
        <v>113.57769794238514</v>
      </c>
      <c r="T13" s="16">
        <v>540.12519270332166</v>
      </c>
      <c r="U13" s="16">
        <v>432.32642724601959</v>
      </c>
      <c r="V13" s="16">
        <v>50.59</v>
      </c>
      <c r="W13" s="16">
        <v>296</v>
      </c>
      <c r="X13" s="16">
        <v>496</v>
      </c>
      <c r="Y13" s="16">
        <v>379</v>
      </c>
      <c r="Z13" s="16">
        <v>51.46</v>
      </c>
      <c r="AA13" s="16">
        <v>218</v>
      </c>
      <c r="AB13" s="16">
        <v>629</v>
      </c>
      <c r="AC13" s="16">
        <v>61.34</v>
      </c>
      <c r="AD13" s="16">
        <v>359</v>
      </c>
      <c r="AE13" s="16">
        <v>87.68</v>
      </c>
      <c r="AF13" s="16">
        <v>255</v>
      </c>
      <c r="AG13" s="16">
        <v>245</v>
      </c>
      <c r="AH13" s="16">
        <v>480</v>
      </c>
      <c r="AI13" s="16">
        <v>86.66</v>
      </c>
      <c r="AJ13" s="16">
        <v>47.55</v>
      </c>
      <c r="AK13" s="16">
        <v>264</v>
      </c>
      <c r="AL13" s="16">
        <v>436</v>
      </c>
      <c r="AM13" s="16">
        <v>148</v>
      </c>
      <c r="AN13" s="16">
        <v>69.650000000000006</v>
      </c>
      <c r="AO13" s="16">
        <v>381</v>
      </c>
      <c r="AP13" s="16">
        <v>290</v>
      </c>
      <c r="AQ13" s="16">
        <v>102</v>
      </c>
      <c r="AR13" s="16">
        <v>485</v>
      </c>
      <c r="AS13" s="16">
        <v>342.65081589846841</v>
      </c>
      <c r="AT13" s="16">
        <v>325</v>
      </c>
      <c r="AU13" s="16">
        <v>343</v>
      </c>
    </row>
    <row r="14" spans="1:47" x14ac:dyDescent="0.25">
      <c r="A14" s="11" t="s">
        <v>52</v>
      </c>
      <c r="B14" s="15">
        <v>91.52813040964412</v>
      </c>
      <c r="C14" s="16">
        <v>1685.8360913902084</v>
      </c>
      <c r="D14" s="16">
        <v>1465.9606714105385</v>
      </c>
      <c r="E14" s="16">
        <v>1334.7089568689505</v>
      </c>
      <c r="F14" s="16">
        <v>451.31006499847041</v>
      </c>
      <c r="G14" s="16">
        <v>484.31099312584638</v>
      </c>
      <c r="H14" s="16">
        <v>1335.8498402600774</v>
      </c>
      <c r="I14" s="16">
        <v>463.49992785629911</v>
      </c>
      <c r="J14" s="16">
        <v>1986.6300592676419</v>
      </c>
      <c r="K14" s="16">
        <v>772.15794006803128</v>
      </c>
      <c r="L14" s="16">
        <v>956.30198184881635</v>
      </c>
      <c r="M14" s="16">
        <v>1407.1157980726878</v>
      </c>
      <c r="N14" s="16">
        <v>838.88009979105595</v>
      </c>
      <c r="O14" s="16">
        <v>1001.4280648312877</v>
      </c>
      <c r="P14" s="16">
        <v>1436.7469505746844</v>
      </c>
      <c r="Q14" s="16">
        <v>1466.3127368448183</v>
      </c>
      <c r="R14" s="16">
        <v>239.95328910226317</v>
      </c>
      <c r="S14" s="16">
        <v>228.87741670015541</v>
      </c>
      <c r="T14" s="16">
        <v>1956.4436496208634</v>
      </c>
      <c r="U14" s="16">
        <v>843.17606728077499</v>
      </c>
      <c r="V14" s="16">
        <v>141</v>
      </c>
      <c r="W14" s="16">
        <v>1395</v>
      </c>
      <c r="X14" s="16">
        <v>1173</v>
      </c>
      <c r="Y14" s="16">
        <v>1363</v>
      </c>
      <c r="Z14" s="16">
        <v>308</v>
      </c>
      <c r="AA14" s="16">
        <v>560</v>
      </c>
      <c r="AB14" s="16">
        <v>449</v>
      </c>
      <c r="AC14" s="16">
        <v>183</v>
      </c>
      <c r="AD14" s="16">
        <v>110</v>
      </c>
      <c r="AE14" s="16">
        <v>523</v>
      </c>
      <c r="AF14" s="16">
        <v>806</v>
      </c>
      <c r="AG14" s="16">
        <v>1874</v>
      </c>
      <c r="AH14" s="16">
        <v>2147</v>
      </c>
      <c r="AI14" s="16">
        <v>105</v>
      </c>
      <c r="AJ14" s="16">
        <v>50.08</v>
      </c>
      <c r="AK14" s="16">
        <v>1148</v>
      </c>
      <c r="AL14" s="16">
        <v>1065</v>
      </c>
      <c r="AM14" s="16">
        <v>193</v>
      </c>
      <c r="AN14" s="16">
        <v>694</v>
      </c>
      <c r="AO14" s="16">
        <v>1312</v>
      </c>
      <c r="AP14" s="16">
        <v>1278</v>
      </c>
      <c r="AQ14" s="16">
        <v>396</v>
      </c>
      <c r="AR14" s="16">
        <v>1128</v>
      </c>
      <c r="AS14" s="16">
        <v>1097.682990613534</v>
      </c>
      <c r="AT14" s="16">
        <v>1237</v>
      </c>
      <c r="AU14" s="16">
        <v>1218</v>
      </c>
    </row>
    <row r="15" spans="1:47" x14ac:dyDescent="0.25">
      <c r="A15" s="11" t="s">
        <v>53</v>
      </c>
      <c r="B15" s="15">
        <v>1072.4569039243895</v>
      </c>
      <c r="C15" s="16">
        <v>2160.5151776811081</v>
      </c>
      <c r="D15" s="16">
        <v>2518.19607346263</v>
      </c>
      <c r="E15" s="16">
        <v>2389.5741299759243</v>
      </c>
      <c r="F15" s="16">
        <v>1433.2852304172782</v>
      </c>
      <c r="G15" s="16">
        <v>1877.9388973427192</v>
      </c>
      <c r="H15" s="16">
        <v>1274.8535337818739</v>
      </c>
      <c r="I15" s="16">
        <v>1404.970899777132</v>
      </c>
      <c r="J15" s="16">
        <v>2263.5685170757433</v>
      </c>
      <c r="K15" s="16">
        <v>3038.7937714642148</v>
      </c>
      <c r="L15" s="16">
        <v>1691.0953916077792</v>
      </c>
      <c r="M15" s="16">
        <v>2936.6044963412414</v>
      </c>
      <c r="N15" s="16">
        <v>1981.3214248335992</v>
      </c>
      <c r="O15" s="16">
        <v>1777.2893571525849</v>
      </c>
      <c r="P15" s="16">
        <v>2176.3155665601926</v>
      </c>
      <c r="Q15" s="16">
        <v>1973.6641109181546</v>
      </c>
      <c r="R15" s="16">
        <v>1949.5431662392932</v>
      </c>
      <c r="S15" s="16">
        <v>2056.7287687826451</v>
      </c>
      <c r="T15" s="16">
        <v>3732.8336051515403</v>
      </c>
      <c r="U15" s="16">
        <v>1871.7771212258119</v>
      </c>
      <c r="V15" s="16">
        <v>1690</v>
      </c>
      <c r="W15" s="16">
        <v>1792</v>
      </c>
      <c r="X15" s="16">
        <v>1909</v>
      </c>
      <c r="Y15" s="16">
        <v>2578</v>
      </c>
      <c r="Z15" s="16">
        <v>1429</v>
      </c>
      <c r="AA15" s="16">
        <v>2865</v>
      </c>
      <c r="AB15" s="16">
        <v>1486</v>
      </c>
      <c r="AC15" s="16">
        <v>756</v>
      </c>
      <c r="AD15" s="16">
        <v>972</v>
      </c>
      <c r="AE15" s="16">
        <v>1712</v>
      </c>
      <c r="AF15" s="16">
        <v>2015</v>
      </c>
      <c r="AG15" s="16">
        <v>1630</v>
      </c>
      <c r="AH15" s="16">
        <v>1989</v>
      </c>
      <c r="AI15" s="16">
        <v>710</v>
      </c>
      <c r="AJ15" s="16">
        <v>1163</v>
      </c>
      <c r="AK15" s="16">
        <v>2016</v>
      </c>
      <c r="AL15" s="16">
        <v>1782</v>
      </c>
      <c r="AM15" s="16">
        <v>1009</v>
      </c>
      <c r="AN15" s="16">
        <v>1765</v>
      </c>
      <c r="AO15" s="16">
        <v>1878</v>
      </c>
      <c r="AP15" s="16">
        <v>2125</v>
      </c>
      <c r="AQ15" s="16">
        <v>2258</v>
      </c>
      <c r="AR15" s="16">
        <v>1585</v>
      </c>
      <c r="AS15" s="16">
        <v>1738.7304920312956</v>
      </c>
      <c r="AT15" s="16">
        <v>1738</v>
      </c>
      <c r="AU15" s="16">
        <v>1722</v>
      </c>
    </row>
    <row r="16" spans="1:47" x14ac:dyDescent="0.25">
      <c r="A16" s="11" t="s">
        <v>54</v>
      </c>
      <c r="B16" s="15">
        <v>34.151194754421795</v>
      </c>
      <c r="C16" s="16">
        <v>849.15941411486506</v>
      </c>
      <c r="D16" s="16">
        <v>1305.1114810269744</v>
      </c>
      <c r="E16" s="16">
        <v>509.29857168000518</v>
      </c>
      <c r="F16" s="16">
        <v>223.38340824449693</v>
      </c>
      <c r="G16" s="16">
        <v>189.38611230237208</v>
      </c>
      <c r="H16" s="16">
        <v>565.31797369857543</v>
      </c>
      <c r="I16" s="16">
        <v>976.01325040352958</v>
      </c>
      <c r="J16" s="16">
        <v>538.32178987681743</v>
      </c>
      <c r="K16" s="16">
        <v>239.90134476471363</v>
      </c>
      <c r="L16" s="16">
        <v>1148.9452364597805</v>
      </c>
      <c r="M16" s="16">
        <v>646.81141509952147</v>
      </c>
      <c r="N16" s="16">
        <v>1493.4455571093129</v>
      </c>
      <c r="O16" s="16">
        <v>828.97031598291608</v>
      </c>
      <c r="P16" s="16">
        <v>810.86609461581565</v>
      </c>
      <c r="Q16" s="16">
        <v>1143.6148879753844</v>
      </c>
      <c r="R16" s="16">
        <v>104.41762094936182</v>
      </c>
      <c r="S16" s="16">
        <v>105.09723114756403</v>
      </c>
      <c r="T16" s="16">
        <v>1150.7533220305552</v>
      </c>
      <c r="U16" s="16">
        <v>1420.5427182997184</v>
      </c>
      <c r="V16" s="16">
        <v>362</v>
      </c>
      <c r="W16" s="16">
        <v>623</v>
      </c>
      <c r="X16" s="16">
        <v>822</v>
      </c>
      <c r="Y16" s="16">
        <v>486</v>
      </c>
      <c r="Z16" s="16">
        <v>92.3</v>
      </c>
      <c r="AA16" s="16">
        <v>656</v>
      </c>
      <c r="AB16" s="16">
        <v>342</v>
      </c>
      <c r="AC16" s="16">
        <v>61.12</v>
      </c>
      <c r="AD16" s="16">
        <v>139</v>
      </c>
      <c r="AE16" s="16">
        <v>221</v>
      </c>
      <c r="AF16" s="16">
        <v>487</v>
      </c>
      <c r="AG16" s="16">
        <v>662</v>
      </c>
      <c r="AH16" s="16">
        <v>1460</v>
      </c>
      <c r="AI16" s="16">
        <v>56</v>
      </c>
      <c r="AJ16" s="16">
        <v>21.01</v>
      </c>
      <c r="AK16" s="16">
        <v>518</v>
      </c>
      <c r="AL16" s="16">
        <v>691</v>
      </c>
      <c r="AM16" s="16">
        <v>276</v>
      </c>
      <c r="AN16" s="16">
        <v>481</v>
      </c>
      <c r="AO16" s="16">
        <v>1082</v>
      </c>
      <c r="AP16" s="16">
        <v>252</v>
      </c>
      <c r="AQ16" s="16">
        <v>97.03</v>
      </c>
      <c r="AR16" s="16">
        <v>608</v>
      </c>
      <c r="AS16" s="16">
        <v>806.29484355674003</v>
      </c>
      <c r="AT16" s="16">
        <v>767</v>
      </c>
      <c r="AU16" s="16">
        <v>793</v>
      </c>
    </row>
    <row r="17" spans="1:47" x14ac:dyDescent="0.25">
      <c r="A17" s="11" t="s">
        <v>55</v>
      </c>
      <c r="B17" s="15">
        <v>183.89131291844521</v>
      </c>
      <c r="C17" s="16">
        <v>2152.2959525548508</v>
      </c>
      <c r="D17" s="16">
        <v>1641.021957023408</v>
      </c>
      <c r="E17" s="16">
        <v>1847.5694881529394</v>
      </c>
      <c r="F17" s="16">
        <v>315.93271172685621</v>
      </c>
      <c r="G17" s="16">
        <v>888.02296627526675</v>
      </c>
      <c r="H17" s="16">
        <v>2192.8225314233741</v>
      </c>
      <c r="I17" s="16">
        <v>639.15864861746172</v>
      </c>
      <c r="J17" s="16">
        <v>2857.3486249105767</v>
      </c>
      <c r="K17" s="16">
        <v>1320.9223660157222</v>
      </c>
      <c r="L17" s="16">
        <v>1883.7656724048227</v>
      </c>
      <c r="M17" s="16">
        <v>1809.5443479638755</v>
      </c>
      <c r="N17" s="16">
        <v>861.57349618881597</v>
      </c>
      <c r="O17" s="16">
        <v>1293.6141905764434</v>
      </c>
      <c r="P17" s="16">
        <v>1856.1667727717786</v>
      </c>
      <c r="Q17" s="16">
        <v>1334.5267125545161</v>
      </c>
      <c r="R17" s="16">
        <v>204.80499176679743</v>
      </c>
      <c r="S17" s="16">
        <v>322.87576760684129</v>
      </c>
      <c r="T17" s="16">
        <v>2168.6445676931253</v>
      </c>
      <c r="U17" s="16">
        <v>639.11272459930524</v>
      </c>
      <c r="V17" s="16">
        <v>558</v>
      </c>
      <c r="W17" s="16">
        <v>2857</v>
      </c>
      <c r="X17" s="16">
        <v>998</v>
      </c>
      <c r="Y17" s="16">
        <v>1917</v>
      </c>
      <c r="Z17" s="16">
        <v>561</v>
      </c>
      <c r="AA17" s="16">
        <v>1381</v>
      </c>
      <c r="AB17" s="16">
        <v>1142</v>
      </c>
      <c r="AC17" s="16">
        <v>557</v>
      </c>
      <c r="AD17" s="16">
        <v>311</v>
      </c>
      <c r="AE17" s="16">
        <v>500</v>
      </c>
      <c r="AF17" s="16">
        <v>791</v>
      </c>
      <c r="AG17" s="16">
        <v>2403</v>
      </c>
      <c r="AH17" s="16">
        <v>3834</v>
      </c>
      <c r="AI17" s="16">
        <v>187</v>
      </c>
      <c r="AJ17" s="16">
        <v>186</v>
      </c>
      <c r="AK17" s="16">
        <v>1867</v>
      </c>
      <c r="AL17" s="16">
        <v>1524</v>
      </c>
      <c r="AM17" s="16">
        <v>382</v>
      </c>
      <c r="AN17" s="16">
        <v>704</v>
      </c>
      <c r="AO17" s="16">
        <v>1783</v>
      </c>
      <c r="AP17" s="16">
        <v>2414</v>
      </c>
      <c r="AQ17" s="16">
        <v>371</v>
      </c>
      <c r="AR17" s="16">
        <v>1719</v>
      </c>
      <c r="AS17" s="16">
        <v>1634.3731599776618</v>
      </c>
      <c r="AT17" s="16">
        <v>1791</v>
      </c>
      <c r="AU17" s="16">
        <v>1992</v>
      </c>
    </row>
    <row r="18" spans="1:47" ht="31.5" x14ac:dyDescent="0.25">
      <c r="A18" s="11" t="s">
        <v>57</v>
      </c>
      <c r="B18" s="15">
        <v>1614.7013610251456</v>
      </c>
      <c r="C18" s="16">
        <v>2486.3998481408157</v>
      </c>
      <c r="D18" s="16">
        <v>2300.5197770466907</v>
      </c>
      <c r="E18" s="16">
        <v>2208.1515334040064</v>
      </c>
      <c r="F18" s="16">
        <v>1082.8946612938048</v>
      </c>
      <c r="G18" s="16">
        <v>1926.9320843200007</v>
      </c>
      <c r="H18" s="16">
        <v>2000.5984523259049</v>
      </c>
      <c r="I18" s="16">
        <v>2020.0199437424819</v>
      </c>
      <c r="J18" s="16">
        <v>2638.2800731491034</v>
      </c>
      <c r="K18" s="16">
        <v>4129.953400306099</v>
      </c>
      <c r="L18" s="16">
        <v>1537.3961526869623</v>
      </c>
      <c r="M18" s="16">
        <v>3673.8102212811696</v>
      </c>
      <c r="N18" s="16">
        <v>1814.8053805854668</v>
      </c>
      <c r="O18" s="16">
        <v>1840.8549300751049</v>
      </c>
      <c r="P18" s="16">
        <v>2143.8531062452857</v>
      </c>
      <c r="Q18" s="16">
        <v>2282.1467048026716</v>
      </c>
      <c r="R18" s="16">
        <v>1275.6504918602695</v>
      </c>
      <c r="S18" s="16">
        <v>1333.1512606416529</v>
      </c>
      <c r="T18" s="16">
        <v>2782.67744075069</v>
      </c>
      <c r="U18" s="16">
        <v>1690.6886883875839</v>
      </c>
      <c r="V18" s="16">
        <v>703</v>
      </c>
      <c r="W18" s="16">
        <v>3267</v>
      </c>
      <c r="X18" s="16">
        <v>2281</v>
      </c>
      <c r="Y18" s="16">
        <v>2402</v>
      </c>
      <c r="Z18" s="16">
        <v>1124</v>
      </c>
      <c r="AA18" s="16">
        <v>2012</v>
      </c>
      <c r="AB18" s="16">
        <v>1284</v>
      </c>
      <c r="AC18" s="16">
        <v>769</v>
      </c>
      <c r="AD18" s="16">
        <v>1277</v>
      </c>
      <c r="AE18" s="16">
        <v>1502</v>
      </c>
      <c r="AF18" s="16">
        <v>2068</v>
      </c>
      <c r="AG18" s="16">
        <v>2185</v>
      </c>
      <c r="AH18" s="16">
        <v>2933</v>
      </c>
      <c r="AI18" s="16">
        <v>1056</v>
      </c>
      <c r="AJ18" s="16">
        <v>852</v>
      </c>
      <c r="AK18" s="16">
        <v>2303</v>
      </c>
      <c r="AL18" s="16">
        <v>2486</v>
      </c>
      <c r="AM18" s="16">
        <v>1946</v>
      </c>
      <c r="AN18" s="16">
        <v>1717</v>
      </c>
      <c r="AO18" s="16">
        <v>2033</v>
      </c>
      <c r="AP18" s="16">
        <v>2058</v>
      </c>
      <c r="AQ18" s="16">
        <v>1888</v>
      </c>
      <c r="AR18" s="16">
        <v>2203</v>
      </c>
      <c r="AS18" s="16">
        <v>2124.8636459841587</v>
      </c>
      <c r="AT18" s="16">
        <v>2140</v>
      </c>
      <c r="AU18" s="16">
        <v>2079</v>
      </c>
    </row>
    <row r="19" spans="1:47" x14ac:dyDescent="0.25">
      <c r="A19" s="11" t="s">
        <v>58</v>
      </c>
      <c r="B19" s="15">
        <v>568.30684379011836</v>
      </c>
      <c r="C19" s="16">
        <v>5374.7387722630119</v>
      </c>
      <c r="D19" s="16">
        <v>5009.7884001163047</v>
      </c>
      <c r="E19" s="16">
        <v>4512.9650839679125</v>
      </c>
      <c r="F19" s="16">
        <v>557.50172772218207</v>
      </c>
      <c r="G19" s="16">
        <v>1613.811869763236</v>
      </c>
      <c r="H19" s="16">
        <v>4711.4570212913677</v>
      </c>
      <c r="I19" s="16">
        <v>2882.9530251136403</v>
      </c>
      <c r="J19" s="16">
        <v>4902.0633979045851</v>
      </c>
      <c r="K19" s="16">
        <v>4788.7570114688879</v>
      </c>
      <c r="L19" s="16">
        <v>5304.7846317776575</v>
      </c>
      <c r="M19" s="16">
        <v>6024.3542994481113</v>
      </c>
      <c r="N19" s="16">
        <v>3945.5797461432107</v>
      </c>
      <c r="O19" s="16">
        <v>4125.3491591295369</v>
      </c>
      <c r="P19" s="16">
        <v>5402.8785701287397</v>
      </c>
      <c r="Q19" s="16">
        <v>3059.4225812973436</v>
      </c>
      <c r="R19" s="16">
        <v>886.26211088309094</v>
      </c>
      <c r="S19" s="16">
        <v>833.80539373406702</v>
      </c>
      <c r="T19" s="16">
        <v>8986.046582951205</v>
      </c>
      <c r="U19" s="16">
        <v>2528.7348778649634</v>
      </c>
      <c r="V19" s="16">
        <v>1230</v>
      </c>
      <c r="W19" s="16">
        <v>4835</v>
      </c>
      <c r="X19" s="16">
        <v>2956</v>
      </c>
      <c r="Y19" s="16">
        <v>5922</v>
      </c>
      <c r="Z19" s="16">
        <v>1498</v>
      </c>
      <c r="AA19" s="16">
        <v>3693</v>
      </c>
      <c r="AB19" s="16">
        <v>3302</v>
      </c>
      <c r="AC19" s="16">
        <v>610</v>
      </c>
      <c r="AD19" s="16">
        <v>526</v>
      </c>
      <c r="AE19" s="16">
        <v>1760</v>
      </c>
      <c r="AF19" s="16">
        <v>3217</v>
      </c>
      <c r="AG19" s="16">
        <v>3516</v>
      </c>
      <c r="AH19" s="16">
        <v>6708</v>
      </c>
      <c r="AI19" s="16">
        <v>957</v>
      </c>
      <c r="AJ19" s="16">
        <v>305</v>
      </c>
      <c r="AK19" s="16">
        <v>4682</v>
      </c>
      <c r="AL19" s="16">
        <v>3586</v>
      </c>
      <c r="AM19" s="16">
        <v>1442</v>
      </c>
      <c r="AN19" s="16">
        <v>2295</v>
      </c>
      <c r="AO19" s="16">
        <v>6070</v>
      </c>
      <c r="AP19" s="16">
        <v>3825</v>
      </c>
      <c r="AQ19" s="16">
        <v>1084</v>
      </c>
      <c r="AR19" s="16">
        <v>6695</v>
      </c>
      <c r="AS19" s="16">
        <v>4200.9785769976697</v>
      </c>
      <c r="AT19" s="16">
        <v>4094</v>
      </c>
      <c r="AU19" s="16">
        <v>4494</v>
      </c>
    </row>
    <row r="20" spans="1:47" x14ac:dyDescent="0.25">
      <c r="A20" s="11" t="s">
        <v>59</v>
      </c>
      <c r="B20" s="15">
        <v>119.03536159961264</v>
      </c>
      <c r="C20" s="16">
        <v>1653.2064976456243</v>
      </c>
      <c r="D20" s="16">
        <v>1950.3063663828996</v>
      </c>
      <c r="E20" s="16">
        <v>2097.6976878101191</v>
      </c>
      <c r="F20" s="16">
        <v>158.00565358204545</v>
      </c>
      <c r="G20" s="16">
        <v>572.59392332495509</v>
      </c>
      <c r="H20" s="16">
        <v>1927.8078967378692</v>
      </c>
      <c r="I20" s="16">
        <v>840.79039334038475</v>
      </c>
      <c r="J20" s="16">
        <v>2300.5873003862825</v>
      </c>
      <c r="K20" s="16">
        <v>1741.1292696089233</v>
      </c>
      <c r="L20" s="16">
        <v>1742.4579365974371</v>
      </c>
      <c r="M20" s="16">
        <v>2700.3450408293825</v>
      </c>
      <c r="N20" s="16">
        <v>1238.5312852430534</v>
      </c>
      <c r="O20" s="16">
        <v>2011.0462456263961</v>
      </c>
      <c r="P20" s="16">
        <v>2019.0910410665153</v>
      </c>
      <c r="Q20" s="16">
        <v>655.97281293551066</v>
      </c>
      <c r="R20" s="16">
        <v>409.02052609509661</v>
      </c>
      <c r="S20" s="16">
        <v>200.52252703722246</v>
      </c>
      <c r="T20" s="16">
        <v>4786.8238448758184</v>
      </c>
      <c r="U20" s="16">
        <v>1435.0745154454521</v>
      </c>
      <c r="V20" s="16">
        <v>500</v>
      </c>
      <c r="W20" s="16">
        <v>2640</v>
      </c>
      <c r="X20" s="16">
        <v>1333</v>
      </c>
      <c r="Y20" s="16">
        <v>2890</v>
      </c>
      <c r="Z20" s="16">
        <v>547</v>
      </c>
      <c r="AA20" s="16">
        <v>1760</v>
      </c>
      <c r="AB20" s="16">
        <v>1105</v>
      </c>
      <c r="AC20" s="16">
        <v>174</v>
      </c>
      <c r="AD20" s="16">
        <v>183</v>
      </c>
      <c r="AE20" s="16">
        <v>682</v>
      </c>
      <c r="AF20" s="16">
        <v>1271</v>
      </c>
      <c r="AG20" s="16">
        <v>1629</v>
      </c>
      <c r="AH20" s="16">
        <v>2866</v>
      </c>
      <c r="AI20" s="16">
        <v>274</v>
      </c>
      <c r="AJ20" s="16">
        <v>63.11</v>
      </c>
      <c r="AK20" s="16">
        <v>1526</v>
      </c>
      <c r="AL20" s="16">
        <v>1336</v>
      </c>
      <c r="AM20" s="16">
        <v>449</v>
      </c>
      <c r="AN20" s="16">
        <v>947</v>
      </c>
      <c r="AO20" s="16">
        <v>3561</v>
      </c>
      <c r="AP20" s="16">
        <v>2087</v>
      </c>
      <c r="AQ20" s="16">
        <v>531</v>
      </c>
      <c r="AR20" s="16">
        <v>2733</v>
      </c>
      <c r="AS20" s="16">
        <v>1731.9444146803976</v>
      </c>
      <c r="AT20" s="16">
        <v>1732</v>
      </c>
      <c r="AU20" s="16">
        <v>1861</v>
      </c>
    </row>
    <row r="21" spans="1:47" x14ac:dyDescent="0.25">
      <c r="A21" s="11" t="s">
        <v>60</v>
      </c>
      <c r="B21" s="15">
        <v>529.75713443668599</v>
      </c>
      <c r="C21" s="16">
        <v>3000.8792160106614</v>
      </c>
      <c r="D21" s="16">
        <v>3132.5954217840303</v>
      </c>
      <c r="E21" s="16">
        <v>2253.453853478939</v>
      </c>
      <c r="F21" s="16">
        <v>461.88411396889865</v>
      </c>
      <c r="G21" s="16">
        <v>1098.3007637051339</v>
      </c>
      <c r="H21" s="16">
        <v>2599.5390930587159</v>
      </c>
      <c r="I21" s="16">
        <v>2023.2614947939376</v>
      </c>
      <c r="J21" s="16">
        <v>2131.7743656333264</v>
      </c>
      <c r="K21" s="16">
        <v>3000.8053929537709</v>
      </c>
      <c r="L21" s="16">
        <v>3488.8290721557855</v>
      </c>
      <c r="M21" s="16">
        <v>3451.8715305800952</v>
      </c>
      <c r="N21" s="16">
        <v>2167.4622777315944</v>
      </c>
      <c r="O21" s="16">
        <v>1778.9336291573597</v>
      </c>
      <c r="P21" s="16">
        <v>3550.3902871890673</v>
      </c>
      <c r="Q21" s="16">
        <v>2904.2646616758589</v>
      </c>
      <c r="R21" s="16">
        <v>451.18997595832542</v>
      </c>
      <c r="S21" s="16">
        <v>647.57023137406941</v>
      </c>
      <c r="T21" s="16">
        <v>4398.9625834000726</v>
      </c>
      <c r="U21" s="16">
        <v>1033.0351322829465</v>
      </c>
      <c r="V21" s="16">
        <v>781</v>
      </c>
      <c r="W21" s="16">
        <v>1896</v>
      </c>
      <c r="X21" s="16">
        <v>1503</v>
      </c>
      <c r="Y21" s="16">
        <v>3149</v>
      </c>
      <c r="Z21" s="16">
        <v>1013</v>
      </c>
      <c r="AA21" s="16">
        <v>2015</v>
      </c>
      <c r="AB21" s="16">
        <v>2365</v>
      </c>
      <c r="AC21" s="16">
        <v>481</v>
      </c>
      <c r="AD21" s="16">
        <v>376</v>
      </c>
      <c r="AE21" s="16">
        <v>981</v>
      </c>
      <c r="AF21" s="16">
        <v>1837</v>
      </c>
      <c r="AG21" s="16">
        <v>1612</v>
      </c>
      <c r="AH21" s="16">
        <v>3107</v>
      </c>
      <c r="AI21" s="16">
        <v>797</v>
      </c>
      <c r="AJ21" s="16">
        <v>314</v>
      </c>
      <c r="AK21" s="16">
        <v>2839</v>
      </c>
      <c r="AL21" s="16">
        <v>1434</v>
      </c>
      <c r="AM21" s="16">
        <v>1056</v>
      </c>
      <c r="AN21" s="16">
        <v>1360</v>
      </c>
      <c r="AO21" s="16">
        <v>2672</v>
      </c>
      <c r="AP21" s="16">
        <v>1221</v>
      </c>
      <c r="AQ21" s="16">
        <v>541</v>
      </c>
      <c r="AR21" s="16">
        <v>3332</v>
      </c>
      <c r="AS21" s="16">
        <v>2100.5915308198182</v>
      </c>
      <c r="AT21" s="16">
        <v>2003</v>
      </c>
      <c r="AU21" s="16">
        <v>2275</v>
      </c>
    </row>
    <row r="22" spans="1:47" x14ac:dyDescent="0.25">
      <c r="A22" s="11" t="s">
        <v>62</v>
      </c>
      <c r="B22" s="15">
        <v>228.8612821824382</v>
      </c>
      <c r="C22" s="16">
        <v>-562.59712592997334</v>
      </c>
      <c r="D22" s="16">
        <v>-223.63631508009701</v>
      </c>
      <c r="E22" s="16">
        <v>1049.9636771377729</v>
      </c>
      <c r="F22" s="16">
        <v>-117.08487329346165</v>
      </c>
      <c r="G22" s="16">
        <v>-118.63311917488063</v>
      </c>
      <c r="H22" s="16">
        <v>218.37100397703855</v>
      </c>
      <c r="I22" s="16">
        <v>-878.69305921253147</v>
      </c>
      <c r="J22" s="16">
        <v>1574.2266987200444</v>
      </c>
      <c r="K22" s="16">
        <v>-696.07720805862084</v>
      </c>
      <c r="L22" s="16">
        <v>3525.1089874198651</v>
      </c>
      <c r="M22" s="16">
        <v>-1419.5580889355062</v>
      </c>
      <c r="N22" s="16">
        <v>-199.14865604805334</v>
      </c>
      <c r="O22" s="16">
        <v>423.59332388171219</v>
      </c>
      <c r="P22" s="16">
        <v>705.02017134197911</v>
      </c>
      <c r="Q22" s="16">
        <v>-643.09271494768018</v>
      </c>
      <c r="R22" s="16">
        <v>-287.29680496640538</v>
      </c>
      <c r="S22" s="16">
        <v>-297.0762803025529</v>
      </c>
      <c r="T22" s="16">
        <v>7893.6464528973547</v>
      </c>
      <c r="U22" s="16">
        <v>-522.63478467636821</v>
      </c>
      <c r="V22" s="16">
        <v>-77.97</v>
      </c>
      <c r="W22" s="16">
        <v>1077</v>
      </c>
      <c r="X22" s="16">
        <v>-197</v>
      </c>
      <c r="Y22" s="16">
        <v>2107</v>
      </c>
      <c r="Z22" s="16">
        <v>-255</v>
      </c>
      <c r="AA22" s="16">
        <v>-1193</v>
      </c>
      <c r="AB22" s="16">
        <v>595</v>
      </c>
      <c r="AC22" s="16">
        <v>-68.02</v>
      </c>
      <c r="AD22" s="16">
        <v>-182</v>
      </c>
      <c r="AE22" s="16">
        <v>-195</v>
      </c>
      <c r="AF22" s="16">
        <v>-445</v>
      </c>
      <c r="AG22" s="16">
        <v>-432</v>
      </c>
      <c r="AH22" s="16">
        <v>-918</v>
      </c>
      <c r="AI22" s="16">
        <v>-102</v>
      </c>
      <c r="AJ22" s="16">
        <v>34.86</v>
      </c>
      <c r="AK22" s="16">
        <v>2089</v>
      </c>
      <c r="AL22" s="16">
        <v>582</v>
      </c>
      <c r="AM22" s="16">
        <v>-369</v>
      </c>
      <c r="AN22" s="16">
        <v>-77.86</v>
      </c>
      <c r="AO22" s="16">
        <v>1886</v>
      </c>
      <c r="AP22" s="16">
        <v>1633</v>
      </c>
      <c r="AQ22" s="16">
        <v>-212</v>
      </c>
      <c r="AR22" s="16">
        <v>547</v>
      </c>
      <c r="AS22" s="16">
        <v>335.40666371594665</v>
      </c>
      <c r="AT22" s="16">
        <v>262</v>
      </c>
      <c r="AU22" s="16">
        <v>-44</v>
      </c>
    </row>
    <row r="23" spans="1:47" x14ac:dyDescent="0.25">
      <c r="A23" s="11" t="s">
        <v>63</v>
      </c>
      <c r="B23" s="15">
        <v>4814.1603717994276</v>
      </c>
      <c r="C23" s="16">
        <v>19759.909631189814</v>
      </c>
      <c r="D23" s="16">
        <v>20550.030450525013</v>
      </c>
      <c r="E23" s="16">
        <v>19039.914483891098</v>
      </c>
      <c r="F23" s="16">
        <v>6029.2622492206028</v>
      </c>
      <c r="G23" s="16">
        <v>9821.7981192068655</v>
      </c>
      <c r="H23" s="16">
        <v>19483.951341310458</v>
      </c>
      <c r="I23" s="16">
        <v>14016.127956128385</v>
      </c>
      <c r="J23" s="16">
        <v>21547.583633132541</v>
      </c>
      <c r="K23" s="16">
        <v>15946.652823559913</v>
      </c>
      <c r="L23" s="16">
        <v>16580.277408783284</v>
      </c>
      <c r="M23" s="16">
        <v>23183.88766348912</v>
      </c>
      <c r="N23" s="16">
        <v>15175.530009065118</v>
      </c>
      <c r="O23" s="16">
        <v>19097.162630064791</v>
      </c>
      <c r="P23" s="16">
        <v>20047.361348853719</v>
      </c>
      <c r="Q23" s="16">
        <v>16712.694059054054</v>
      </c>
      <c r="R23" s="16">
        <v>6292.2948686003438</v>
      </c>
      <c r="S23" s="16">
        <v>7689.9461324881122</v>
      </c>
      <c r="T23" s="16">
        <v>25645.118989404815</v>
      </c>
      <c r="U23" s="16">
        <v>10790.291002066533</v>
      </c>
      <c r="V23" s="16">
        <v>7165</v>
      </c>
      <c r="W23" s="16">
        <v>20372</v>
      </c>
      <c r="X23" s="16">
        <v>16175</v>
      </c>
      <c r="Y23" s="16">
        <v>20042</v>
      </c>
      <c r="Z23" s="16">
        <v>7981</v>
      </c>
      <c r="AA23" s="16">
        <v>14626</v>
      </c>
      <c r="AB23" s="16">
        <v>9593</v>
      </c>
      <c r="AC23" s="16">
        <v>5285</v>
      </c>
      <c r="AD23" s="16">
        <v>6375</v>
      </c>
      <c r="AE23" s="16">
        <v>9850</v>
      </c>
      <c r="AF23" s="16">
        <v>12944</v>
      </c>
      <c r="AG23" s="16">
        <v>20120</v>
      </c>
      <c r="AH23" s="16">
        <v>27721</v>
      </c>
      <c r="AI23" s="16">
        <v>5596</v>
      </c>
      <c r="AJ23" s="16">
        <v>3474</v>
      </c>
      <c r="AK23" s="16">
        <v>16492</v>
      </c>
      <c r="AL23" s="16">
        <v>18842</v>
      </c>
      <c r="AM23" s="16">
        <v>7561</v>
      </c>
      <c r="AN23" s="16">
        <v>11422</v>
      </c>
      <c r="AO23" s="16">
        <v>20778</v>
      </c>
      <c r="AP23" s="16">
        <v>18081</v>
      </c>
      <c r="AQ23" s="16">
        <v>8122</v>
      </c>
      <c r="AR23" s="16">
        <v>17592</v>
      </c>
      <c r="AS23" s="16">
        <v>18355.08046242682</v>
      </c>
      <c r="AT23" s="16">
        <v>18672</v>
      </c>
      <c r="AU23" s="16">
        <v>18114</v>
      </c>
    </row>
    <row r="24" spans="1:47" x14ac:dyDescent="0.25">
      <c r="A24" s="11" t="s">
        <v>64</v>
      </c>
      <c r="B24" s="15">
        <v>2567.2718518088504</v>
      </c>
      <c r="C24" s="16">
        <v>14051.718320766988</v>
      </c>
      <c r="D24" s="16">
        <v>14625.710081752184</v>
      </c>
      <c r="E24" s="16">
        <v>12940.826954546899</v>
      </c>
      <c r="F24" s="16">
        <v>4004.6485725290095</v>
      </c>
      <c r="G24" s="16">
        <v>5562.4994706045181</v>
      </c>
      <c r="H24" s="16">
        <v>14315.531442097181</v>
      </c>
      <c r="I24" s="16">
        <v>10349.734727143221</v>
      </c>
      <c r="J24" s="16">
        <v>13547.46913283204</v>
      </c>
      <c r="K24" s="16">
        <v>9077.1669999031983</v>
      </c>
      <c r="L24" s="16">
        <v>11856.244438564901</v>
      </c>
      <c r="M24" s="16">
        <v>14939.967656310566</v>
      </c>
      <c r="N24" s="16">
        <v>11012.812639276368</v>
      </c>
      <c r="O24" s="16">
        <v>14266.938674174284</v>
      </c>
      <c r="P24" s="16">
        <v>14188.878570873356</v>
      </c>
      <c r="Q24" s="16">
        <v>12021.824820233673</v>
      </c>
      <c r="R24" s="16">
        <v>3536.7986108689129</v>
      </c>
      <c r="S24" s="16">
        <v>4356.3343848821842</v>
      </c>
      <c r="T24" s="16">
        <v>18866.224491577304</v>
      </c>
      <c r="U24" s="16">
        <v>6895.7689161109156</v>
      </c>
      <c r="V24" s="16">
        <v>5075</v>
      </c>
      <c r="W24" s="16">
        <v>13100</v>
      </c>
      <c r="X24" s="16">
        <v>11239</v>
      </c>
      <c r="Y24" s="16">
        <v>13059</v>
      </c>
      <c r="Z24" s="16">
        <v>5269</v>
      </c>
      <c r="AA24" s="16">
        <v>9974</v>
      </c>
      <c r="AB24" s="16">
        <v>7260</v>
      </c>
      <c r="AC24" s="16">
        <v>3407</v>
      </c>
      <c r="AD24" s="16">
        <v>3950</v>
      </c>
      <c r="AE24" s="16">
        <v>5644</v>
      </c>
      <c r="AF24" s="16">
        <v>8216</v>
      </c>
      <c r="AG24" s="16">
        <v>14477</v>
      </c>
      <c r="AH24" s="16">
        <v>22895</v>
      </c>
      <c r="AI24" s="16">
        <v>3919</v>
      </c>
      <c r="AJ24" s="16">
        <v>1521</v>
      </c>
      <c r="AK24" s="16">
        <v>10602</v>
      </c>
      <c r="AL24" s="16">
        <v>12492</v>
      </c>
      <c r="AM24" s="16">
        <v>4422</v>
      </c>
      <c r="AN24" s="16">
        <v>6784</v>
      </c>
      <c r="AO24" s="16">
        <v>16651</v>
      </c>
      <c r="AP24" s="16">
        <v>10990</v>
      </c>
      <c r="AQ24" s="16">
        <v>4574</v>
      </c>
      <c r="AR24" s="16">
        <v>12204</v>
      </c>
      <c r="AS24" s="16">
        <v>13046.202453082384</v>
      </c>
      <c r="AT24" s="16">
        <v>13231</v>
      </c>
      <c r="AU24" s="16">
        <v>13580</v>
      </c>
    </row>
    <row r="25" spans="1:47" ht="31.5" x14ac:dyDescent="0.25">
      <c r="A25" s="11" t="s">
        <v>65</v>
      </c>
      <c r="B25" s="15">
        <v>3175.8543716174668</v>
      </c>
      <c r="C25" s="16">
        <v>5763.7152218578722</v>
      </c>
      <c r="D25" s="16">
        <v>6034.1135512578066</v>
      </c>
      <c r="E25" s="16">
        <v>6322.1290058168624</v>
      </c>
      <c r="F25" s="16">
        <v>2406.4134999939311</v>
      </c>
      <c r="G25" s="16">
        <v>5361.594944585695</v>
      </c>
      <c r="H25" s="16">
        <v>5217.7095061937662</v>
      </c>
      <c r="I25" s="16">
        <v>3529.7268334931478</v>
      </c>
      <c r="J25" s="16">
        <v>8540.0856961202699</v>
      </c>
      <c r="K25" s="16">
        <v>8149.7864017546372</v>
      </c>
      <c r="L25" s="16">
        <v>4795.6526851175386</v>
      </c>
      <c r="M25" s="16">
        <v>9081.3890404745398</v>
      </c>
      <c r="N25" s="16">
        <v>4278.5240233057912</v>
      </c>
      <c r="O25" s="16">
        <v>4855.5467680163511</v>
      </c>
      <c r="P25" s="16">
        <v>5958.4718971978918</v>
      </c>
      <c r="Q25" s="16">
        <v>4695.8209080085653</v>
      </c>
      <c r="R25" s="16">
        <v>3619.3770094748802</v>
      </c>
      <c r="S25" s="16">
        <v>4065.9996626669708</v>
      </c>
      <c r="T25" s="16">
        <v>6867.06519178295</v>
      </c>
      <c r="U25" s="16">
        <v>4478.8324893027984</v>
      </c>
      <c r="V25" s="16">
        <v>1995</v>
      </c>
      <c r="W25" s="16">
        <v>7829</v>
      </c>
      <c r="X25" s="16">
        <v>5086</v>
      </c>
      <c r="Y25" s="16">
        <v>7687</v>
      </c>
      <c r="Z25" s="16">
        <v>2831</v>
      </c>
      <c r="AA25" s="16">
        <v>4861</v>
      </c>
      <c r="AB25" s="16">
        <v>2054</v>
      </c>
      <c r="AC25" s="16">
        <v>1924</v>
      </c>
      <c r="AD25" s="16">
        <v>2669</v>
      </c>
      <c r="AE25" s="16">
        <v>5173</v>
      </c>
      <c r="AF25" s="16">
        <v>5374</v>
      </c>
      <c r="AG25" s="16">
        <v>5669</v>
      </c>
      <c r="AH25" s="16">
        <v>4826</v>
      </c>
      <c r="AI25" s="16">
        <v>1664</v>
      </c>
      <c r="AJ25" s="16">
        <v>2862</v>
      </c>
      <c r="AK25" s="16">
        <v>6309</v>
      </c>
      <c r="AL25" s="16">
        <v>6711</v>
      </c>
      <c r="AM25" s="16">
        <v>3674</v>
      </c>
      <c r="AN25" s="16">
        <v>5620</v>
      </c>
      <c r="AO25" s="16">
        <v>4162</v>
      </c>
      <c r="AP25" s="16">
        <v>7661</v>
      </c>
      <c r="AQ25" s="16">
        <v>4485</v>
      </c>
      <c r="AR25" s="16">
        <v>5556</v>
      </c>
      <c r="AS25" s="16">
        <v>5463.5812518499233</v>
      </c>
      <c r="AT25" s="16">
        <v>5591</v>
      </c>
      <c r="AU25" s="16">
        <v>4618</v>
      </c>
    </row>
    <row r="26" spans="1:47" ht="31.5" x14ac:dyDescent="0.25">
      <c r="A26" s="11" t="s">
        <v>66</v>
      </c>
      <c r="B26" s="15">
        <v>1614.7013610251456</v>
      </c>
      <c r="C26" s="16">
        <v>2486.3998481408157</v>
      </c>
      <c r="D26" s="16">
        <v>2300.5197770466907</v>
      </c>
      <c r="E26" s="16">
        <v>2208.1515334040064</v>
      </c>
      <c r="F26" s="16">
        <v>1082.8946612938048</v>
      </c>
      <c r="G26" s="16">
        <v>1926.9320843200007</v>
      </c>
      <c r="H26" s="16">
        <v>2000.5984523259049</v>
      </c>
      <c r="I26" s="16">
        <v>2020.0199437424819</v>
      </c>
      <c r="J26" s="16">
        <v>2638.2800731491034</v>
      </c>
      <c r="K26" s="16">
        <v>4129.953400306099</v>
      </c>
      <c r="L26" s="16">
        <v>1537.3961526869623</v>
      </c>
      <c r="M26" s="16">
        <v>3673.8102212811696</v>
      </c>
      <c r="N26" s="16">
        <v>1814.8053805854668</v>
      </c>
      <c r="O26" s="16">
        <v>1840.8549300751049</v>
      </c>
      <c r="P26" s="16">
        <v>2143.8531062452857</v>
      </c>
      <c r="Q26" s="16">
        <v>2282.1467048026716</v>
      </c>
      <c r="R26" s="16">
        <v>1275.6504918602695</v>
      </c>
      <c r="S26" s="16">
        <v>1333.1512606416529</v>
      </c>
      <c r="T26" s="16">
        <v>2782.67744075069</v>
      </c>
      <c r="U26" s="16">
        <v>1690.6886883875839</v>
      </c>
      <c r="V26" s="16">
        <v>703</v>
      </c>
      <c r="W26" s="16">
        <v>3267</v>
      </c>
      <c r="X26" s="16">
        <v>2281</v>
      </c>
      <c r="Y26" s="16">
        <v>2402</v>
      </c>
      <c r="Z26" s="16">
        <v>1124</v>
      </c>
      <c r="AA26" s="16">
        <v>2012</v>
      </c>
      <c r="AB26" s="16">
        <v>1284</v>
      </c>
      <c r="AC26" s="16">
        <v>769</v>
      </c>
      <c r="AD26" s="16">
        <v>1277</v>
      </c>
      <c r="AE26" s="16">
        <v>1502</v>
      </c>
      <c r="AF26" s="16">
        <v>2068</v>
      </c>
      <c r="AG26" s="16">
        <v>2185</v>
      </c>
      <c r="AH26" s="16">
        <v>2933</v>
      </c>
      <c r="AI26" s="16">
        <v>1056</v>
      </c>
      <c r="AJ26" s="16">
        <v>852</v>
      </c>
      <c r="AK26" s="16">
        <v>2303</v>
      </c>
      <c r="AL26" s="16">
        <v>2486</v>
      </c>
      <c r="AM26" s="16">
        <v>1946</v>
      </c>
      <c r="AN26" s="16">
        <v>1717</v>
      </c>
      <c r="AO26" s="16">
        <v>2033</v>
      </c>
      <c r="AP26" s="16">
        <v>2058</v>
      </c>
      <c r="AQ26" s="16">
        <v>1888</v>
      </c>
      <c r="AR26" s="16">
        <v>2203</v>
      </c>
      <c r="AS26" s="16">
        <v>2124.8636459841587</v>
      </c>
      <c r="AT26" s="16">
        <v>2140</v>
      </c>
      <c r="AU26" s="16">
        <v>2079</v>
      </c>
    </row>
    <row r="27" spans="1:47" ht="47.25" x14ac:dyDescent="0.25">
      <c r="A27" s="11" t="s">
        <v>67</v>
      </c>
      <c r="B27" s="15">
        <v>1547.2344128906134</v>
      </c>
      <c r="C27" s="16">
        <v>3357.9565362357175</v>
      </c>
      <c r="D27" s="16">
        <v>3870.3575457461229</v>
      </c>
      <c r="E27" s="16">
        <v>4277.7404059902965</v>
      </c>
      <c r="F27" s="16">
        <v>1404.545238488826</v>
      </c>
      <c r="G27" s="16">
        <v>3601.4138092942176</v>
      </c>
      <c r="H27" s="16">
        <v>3328.791792991688</v>
      </c>
      <c r="I27" s="16">
        <v>1484.3486555570018</v>
      </c>
      <c r="J27" s="16">
        <v>6156.6126968174976</v>
      </c>
      <c r="K27" s="16">
        <v>3929.2005882205112</v>
      </c>
      <c r="L27" s="16">
        <v>3407.0275897359388</v>
      </c>
      <c r="M27" s="16">
        <v>5604.6319241728343</v>
      </c>
      <c r="N27" s="16">
        <v>2543.2116777849042</v>
      </c>
      <c r="O27" s="16">
        <v>3124.5352112894184</v>
      </c>
      <c r="P27" s="16">
        <v>3959.5775400842945</v>
      </c>
      <c r="Q27" s="16">
        <v>2493.5144906028922</v>
      </c>
      <c r="R27" s="16">
        <v>2476.8380525709617</v>
      </c>
      <c r="S27" s="16">
        <v>2927.8914590403078</v>
      </c>
      <c r="T27" s="16">
        <v>4201.7838508313562</v>
      </c>
      <c r="U27" s="16">
        <v>2903.0148338691324</v>
      </c>
      <c r="V27" s="16">
        <v>1356</v>
      </c>
      <c r="W27" s="16">
        <v>4668</v>
      </c>
      <c r="X27" s="16">
        <v>2885</v>
      </c>
      <c r="Y27" s="16">
        <v>5552</v>
      </c>
      <c r="Z27" s="16">
        <v>1773</v>
      </c>
      <c r="AA27" s="16">
        <v>2953</v>
      </c>
      <c r="AB27" s="16">
        <v>708</v>
      </c>
      <c r="AC27" s="16">
        <v>1207</v>
      </c>
      <c r="AD27" s="16">
        <v>1401</v>
      </c>
      <c r="AE27" s="16">
        <v>3925</v>
      </c>
      <c r="AF27" s="16">
        <v>3430</v>
      </c>
      <c r="AG27" s="16">
        <v>3605</v>
      </c>
      <c r="AH27" s="16">
        <v>1892</v>
      </c>
      <c r="AI27" s="16">
        <v>611</v>
      </c>
      <c r="AJ27" s="16">
        <v>2216</v>
      </c>
      <c r="AK27" s="16">
        <v>4163</v>
      </c>
      <c r="AL27" s="16">
        <v>4386</v>
      </c>
      <c r="AM27" s="16">
        <v>1688</v>
      </c>
      <c r="AN27" s="16">
        <v>4173</v>
      </c>
      <c r="AO27" s="16">
        <v>2130</v>
      </c>
      <c r="AP27" s="16">
        <v>5921</v>
      </c>
      <c r="AQ27" s="16">
        <v>2680</v>
      </c>
      <c r="AR27" s="16">
        <v>3464</v>
      </c>
      <c r="AS27" s="16">
        <v>3453.7684900253885</v>
      </c>
      <c r="AT27" s="16">
        <v>3574</v>
      </c>
      <c r="AU27" s="16">
        <v>2610</v>
      </c>
    </row>
    <row r="28" spans="1:47" x14ac:dyDescent="0.25">
      <c r="A28" s="11" t="s">
        <v>68</v>
      </c>
      <c r="B28" s="15">
        <v>1638.4093025305815</v>
      </c>
      <c r="C28" s="16">
        <v>10542.568378258082</v>
      </c>
      <c r="D28" s="16">
        <v>11210.060812471056</v>
      </c>
      <c r="E28" s="16">
        <v>9619.0341876714865</v>
      </c>
      <c r="F28" s="16">
        <v>1776.674196012518</v>
      </c>
      <c r="G28" s="16">
        <v>4028.2991091932022</v>
      </c>
      <c r="H28" s="16">
        <v>10953.576120171478</v>
      </c>
      <c r="I28" s="16">
        <v>7025.0694724986834</v>
      </c>
      <c r="J28" s="16">
        <v>10528.742194503455</v>
      </c>
      <c r="K28" s="16">
        <v>8049.5044012684821</v>
      </c>
      <c r="L28" s="16">
        <v>10068.038976626485</v>
      </c>
      <c r="M28" s="16">
        <v>12127.78488989471</v>
      </c>
      <c r="N28" s="16">
        <v>8517.1177186806162</v>
      </c>
      <c r="O28" s="16">
        <v>10772.861672632012</v>
      </c>
      <c r="P28" s="16">
        <v>11300.113998231973</v>
      </c>
      <c r="Q28" s="16">
        <v>10743.900141848986</v>
      </c>
      <c r="R28" s="16">
        <v>2525.9203665763985</v>
      </c>
      <c r="S28" s="16">
        <v>2921.0584201448337</v>
      </c>
      <c r="T28" s="16">
        <v>20143.031378055155</v>
      </c>
      <c r="U28" s="16">
        <v>6776.7108698709717</v>
      </c>
      <c r="V28" s="16">
        <v>3150</v>
      </c>
      <c r="W28" s="16">
        <v>10169</v>
      </c>
      <c r="X28" s="16">
        <v>7503</v>
      </c>
      <c r="Y28" s="16">
        <v>11552</v>
      </c>
      <c r="Z28" s="16">
        <v>3731</v>
      </c>
      <c r="AA28" s="16">
        <v>7753</v>
      </c>
      <c r="AB28" s="16">
        <v>5313</v>
      </c>
      <c r="AC28" s="16">
        <v>2150</v>
      </c>
      <c r="AD28" s="16">
        <v>2179</v>
      </c>
      <c r="AE28" s="16">
        <v>4153</v>
      </c>
      <c r="AF28" s="16">
        <v>6907</v>
      </c>
      <c r="AG28" s="16">
        <v>9793</v>
      </c>
      <c r="AH28" s="16">
        <v>15692</v>
      </c>
      <c r="AI28" s="16">
        <v>2926</v>
      </c>
      <c r="AJ28" s="16">
        <v>974</v>
      </c>
      <c r="AK28" s="16">
        <v>9203</v>
      </c>
      <c r="AL28" s="16">
        <v>8979</v>
      </c>
      <c r="AM28" s="16">
        <v>3506</v>
      </c>
      <c r="AN28" s="16">
        <v>5047</v>
      </c>
      <c r="AO28" s="16">
        <v>12585</v>
      </c>
      <c r="AP28" s="16">
        <v>8641</v>
      </c>
      <c r="AQ28" s="16">
        <v>3463</v>
      </c>
      <c r="AR28" s="16">
        <v>10803</v>
      </c>
      <c r="AS28" s="16">
        <v>9862.5279504188293</v>
      </c>
      <c r="AT28" s="16">
        <v>9832</v>
      </c>
      <c r="AU28" s="16">
        <v>9929</v>
      </c>
    </row>
    <row r="29" spans="1:47" x14ac:dyDescent="0.25">
      <c r="A29" s="11" t="s">
        <v>69</v>
      </c>
      <c r="B29" s="15">
        <v>1040.9698847818388</v>
      </c>
      <c r="C29" s="16">
        <v>5264.2800524462773</v>
      </c>
      <c r="D29" s="16">
        <v>6008.201929105302</v>
      </c>
      <c r="E29" s="16">
        <v>5124.8169546965983</v>
      </c>
      <c r="F29" s="16">
        <v>1202.5584254169869</v>
      </c>
      <c r="G29" s="16">
        <v>2371.7485769092032</v>
      </c>
      <c r="H29" s="16">
        <v>6216.4799953421116</v>
      </c>
      <c r="I29" s="16">
        <v>4073.2201669255228</v>
      </c>
      <c r="J29" s="16">
        <v>5691.8222224628271</v>
      </c>
      <c r="K29" s="16">
        <v>3676.009024092561</v>
      </c>
      <c r="L29" s="16">
        <v>4820.3328044366226</v>
      </c>
      <c r="M29" s="16">
        <v>6484.9150291918377</v>
      </c>
      <c r="N29" s="16">
        <v>4603.3495855535366</v>
      </c>
      <c r="O29" s="16">
        <v>6612.14010618254</v>
      </c>
      <c r="P29" s="16">
        <v>5964.2023097617284</v>
      </c>
      <c r="Q29" s="16">
        <v>7297.2788708813914</v>
      </c>
      <c r="R29" s="16">
        <v>1608.190484182456</v>
      </c>
      <c r="S29" s="16">
        <v>2040.9786818789639</v>
      </c>
      <c r="T29" s="16">
        <v>11439.383944607689</v>
      </c>
      <c r="U29" s="16">
        <v>4187.9354456157062</v>
      </c>
      <c r="V29" s="16">
        <v>1911</v>
      </c>
      <c r="W29" s="16">
        <v>5350</v>
      </c>
      <c r="X29" s="16">
        <v>4527</v>
      </c>
      <c r="Y29" s="16">
        <v>5731</v>
      </c>
      <c r="Z29" s="16">
        <v>2223</v>
      </c>
      <c r="AA29" s="16">
        <v>4072</v>
      </c>
      <c r="AB29" s="16">
        <v>2211</v>
      </c>
      <c r="AC29" s="16">
        <v>1505</v>
      </c>
      <c r="AD29" s="16">
        <v>1650</v>
      </c>
      <c r="AE29" s="16">
        <v>2351</v>
      </c>
      <c r="AF29" s="16">
        <v>3674</v>
      </c>
      <c r="AG29" s="16">
        <v>6188</v>
      </c>
      <c r="AH29" s="16">
        <v>8983</v>
      </c>
      <c r="AI29" s="16">
        <v>1934</v>
      </c>
      <c r="AJ29" s="16">
        <v>659</v>
      </c>
      <c r="AK29" s="16">
        <v>4625</v>
      </c>
      <c r="AL29" s="16">
        <v>5485</v>
      </c>
      <c r="AM29" s="16">
        <v>2057</v>
      </c>
      <c r="AN29" s="16">
        <v>2705</v>
      </c>
      <c r="AO29" s="16">
        <v>6603</v>
      </c>
      <c r="AP29" s="16">
        <v>4894</v>
      </c>
      <c r="AQ29" s="16">
        <v>2346</v>
      </c>
      <c r="AR29" s="16">
        <v>4545</v>
      </c>
      <c r="AS29" s="16">
        <v>5667.6479689951248</v>
      </c>
      <c r="AT29" s="16">
        <v>5732</v>
      </c>
      <c r="AU29" s="16">
        <v>5491</v>
      </c>
    </row>
    <row r="30" spans="1:47" x14ac:dyDescent="0.25">
      <c r="A30" s="11" t="s">
        <v>70</v>
      </c>
      <c r="B30" s="15">
        <v>774.42055771723847</v>
      </c>
      <c r="C30" s="16">
        <v>3176.3632182525826</v>
      </c>
      <c r="D30" s="16">
        <v>3029.4884846309742</v>
      </c>
      <c r="E30" s="16">
        <v>3038.4377450959137</v>
      </c>
      <c r="F30" s="16">
        <v>703.8067674362685</v>
      </c>
      <c r="G30" s="16">
        <v>1742.9667346497165</v>
      </c>
      <c r="H30" s="16">
        <v>3210.7145170663125</v>
      </c>
      <c r="I30" s="16">
        <v>2522.8683497577699</v>
      </c>
      <c r="J30" s="16">
        <v>3243.4976497928537</v>
      </c>
      <c r="K30" s="16">
        <v>2377.6231506115864</v>
      </c>
      <c r="L30" s="16">
        <v>2639.686195393866</v>
      </c>
      <c r="M30" s="16">
        <v>3385.6705279550142</v>
      </c>
      <c r="N30" s="16">
        <v>2695.9693341053826</v>
      </c>
      <c r="O30" s="16">
        <v>3070.8759407584807</v>
      </c>
      <c r="P30" s="16">
        <v>3023.1725708933341</v>
      </c>
      <c r="Q30" s="16">
        <v>4330.4980314605409</v>
      </c>
      <c r="R30" s="16">
        <v>1312.9413181481002</v>
      </c>
      <c r="S30" s="16">
        <v>1642.8924696336755</v>
      </c>
      <c r="T30" s="16">
        <v>5836.2835662142143</v>
      </c>
      <c r="U30" s="16">
        <v>2498.635579714065</v>
      </c>
      <c r="V30" s="16">
        <v>1456</v>
      </c>
      <c r="W30" s="16">
        <v>2958</v>
      </c>
      <c r="X30" s="16">
        <v>2815</v>
      </c>
      <c r="Y30" s="16">
        <v>3181</v>
      </c>
      <c r="Z30" s="16">
        <v>1712</v>
      </c>
      <c r="AA30" s="16">
        <v>2299</v>
      </c>
      <c r="AB30" s="16">
        <v>1512</v>
      </c>
      <c r="AC30" s="16">
        <v>1104</v>
      </c>
      <c r="AD30" s="16">
        <v>1425</v>
      </c>
      <c r="AE30" s="16">
        <v>1796</v>
      </c>
      <c r="AF30" s="16">
        <v>2222</v>
      </c>
      <c r="AG30" s="16">
        <v>3386</v>
      </c>
      <c r="AH30" s="16">
        <v>4598</v>
      </c>
      <c r="AI30" s="16">
        <v>1236</v>
      </c>
      <c r="AJ30" s="16">
        <v>618</v>
      </c>
      <c r="AK30" s="16">
        <v>2735</v>
      </c>
      <c r="AL30" s="16">
        <v>3136</v>
      </c>
      <c r="AM30" s="16">
        <v>1581</v>
      </c>
      <c r="AN30" s="16">
        <v>1967</v>
      </c>
      <c r="AO30" s="16">
        <v>4002</v>
      </c>
      <c r="AP30" s="16">
        <v>2857</v>
      </c>
      <c r="AQ30" s="16">
        <v>1806</v>
      </c>
      <c r="AR30" s="16">
        <v>2474</v>
      </c>
      <c r="AS30" s="16">
        <v>3013.3228193962209</v>
      </c>
      <c r="AT30" s="16">
        <v>3072</v>
      </c>
      <c r="AU30" s="16">
        <v>2993</v>
      </c>
    </row>
    <row r="31" spans="1:47" x14ac:dyDescent="0.25">
      <c r="A31" s="11" t="s">
        <v>71</v>
      </c>
      <c r="B31" s="15">
        <v>179.43069903170542</v>
      </c>
      <c r="C31" s="16">
        <v>1017.860590404259</v>
      </c>
      <c r="D31" s="16">
        <v>1323.3056795102536</v>
      </c>
      <c r="E31" s="16">
        <v>850.95856897907936</v>
      </c>
      <c r="F31" s="16">
        <v>268.76640925380138</v>
      </c>
      <c r="G31" s="16">
        <v>317.26841552829973</v>
      </c>
      <c r="H31" s="16">
        <v>1309.5008140072894</v>
      </c>
      <c r="I31" s="16">
        <v>1045.7582488506807</v>
      </c>
      <c r="J31" s="16">
        <v>1186.3063178171244</v>
      </c>
      <c r="K31" s="16">
        <v>558.60728922277099</v>
      </c>
      <c r="L31" s="16">
        <v>1344.8356287962058</v>
      </c>
      <c r="M31" s="16">
        <v>1308.8920248178895</v>
      </c>
      <c r="N31" s="16">
        <v>827.4171268103596</v>
      </c>
      <c r="O31" s="16">
        <v>1987.6808988129887</v>
      </c>
      <c r="P31" s="16">
        <v>1162.1280776439487</v>
      </c>
      <c r="Q31" s="16">
        <v>1758.47203265145</v>
      </c>
      <c r="R31" s="16">
        <v>199.73150555567054</v>
      </c>
      <c r="S31" s="16">
        <v>260.38605724218695</v>
      </c>
      <c r="T31" s="16">
        <v>2091.9651516880622</v>
      </c>
      <c r="U31" s="16">
        <v>841.13937119481363</v>
      </c>
      <c r="V31" s="16">
        <v>310</v>
      </c>
      <c r="W31" s="16">
        <v>1097</v>
      </c>
      <c r="X31" s="16">
        <v>767</v>
      </c>
      <c r="Y31" s="16">
        <v>1287</v>
      </c>
      <c r="Z31" s="16">
        <v>284</v>
      </c>
      <c r="AA31" s="16">
        <v>920</v>
      </c>
      <c r="AB31" s="16">
        <v>384</v>
      </c>
      <c r="AC31" s="16">
        <v>247</v>
      </c>
      <c r="AD31" s="16">
        <v>191</v>
      </c>
      <c r="AE31" s="16">
        <v>368</v>
      </c>
      <c r="AF31" s="16">
        <v>605</v>
      </c>
      <c r="AG31" s="16">
        <v>1287</v>
      </c>
      <c r="AH31" s="16">
        <v>2323</v>
      </c>
      <c r="AI31" s="16">
        <v>460</v>
      </c>
      <c r="AJ31" s="16">
        <v>55.61</v>
      </c>
      <c r="AK31" s="16">
        <v>850</v>
      </c>
      <c r="AL31" s="16">
        <v>1199</v>
      </c>
      <c r="AM31" s="16">
        <v>246</v>
      </c>
      <c r="AN31" s="16">
        <v>406</v>
      </c>
      <c r="AO31" s="16">
        <v>1334</v>
      </c>
      <c r="AP31" s="16">
        <v>937</v>
      </c>
      <c r="AQ31" s="16">
        <v>296</v>
      </c>
      <c r="AR31" s="16">
        <v>1030</v>
      </c>
      <c r="AS31" s="16">
        <v>1299.4723231496</v>
      </c>
      <c r="AT31" s="16">
        <v>1287</v>
      </c>
      <c r="AU31" s="16">
        <v>1274</v>
      </c>
    </row>
    <row r="32" spans="1:47" x14ac:dyDescent="0.25">
      <c r="A32" s="11" t="s">
        <v>72</v>
      </c>
      <c r="B32" s="15">
        <v>95.202552979317204</v>
      </c>
      <c r="C32" s="16">
        <v>1043.6402134206887</v>
      </c>
      <c r="D32" s="16">
        <v>1701.3746031320943</v>
      </c>
      <c r="E32" s="16">
        <v>1251.1226001709274</v>
      </c>
      <c r="F32" s="16">
        <v>223.50952361430674</v>
      </c>
      <c r="G32" s="16">
        <v>297.758148130118</v>
      </c>
      <c r="H32" s="16">
        <v>1751.1755875264018</v>
      </c>
      <c r="I32" s="16">
        <v>446.88625086235595</v>
      </c>
      <c r="J32" s="16">
        <v>1251.7680915955002</v>
      </c>
      <c r="K32" s="16">
        <v>714.03325412655943</v>
      </c>
      <c r="L32" s="16">
        <v>839.622493607656</v>
      </c>
      <c r="M32" s="16">
        <v>1902.2623937778869</v>
      </c>
      <c r="N32" s="16">
        <v>1085.3493418317255</v>
      </c>
      <c r="O32" s="16">
        <v>1595.4931146103604</v>
      </c>
      <c r="P32" s="16">
        <v>1817.5758484250068</v>
      </c>
      <c r="Q32" s="16">
        <v>1180.3349952355638</v>
      </c>
      <c r="R32" s="16">
        <v>94.969702743081001</v>
      </c>
      <c r="S32" s="16">
        <v>130.23151858963445</v>
      </c>
      <c r="T32" s="16">
        <v>3708.0143799195798</v>
      </c>
      <c r="U32" s="16">
        <v>838.439790517397</v>
      </c>
      <c r="V32" s="16">
        <v>156</v>
      </c>
      <c r="W32" s="16">
        <v>1306</v>
      </c>
      <c r="X32" s="16">
        <v>924</v>
      </c>
      <c r="Y32" s="16">
        <v>1316</v>
      </c>
      <c r="Z32" s="16">
        <v>222</v>
      </c>
      <c r="AA32" s="16">
        <v>840</v>
      </c>
      <c r="AB32" s="16">
        <v>282</v>
      </c>
      <c r="AC32" s="16">
        <v>161</v>
      </c>
      <c r="AD32" s="16">
        <v>79.94</v>
      </c>
      <c r="AE32" s="16">
        <v>174</v>
      </c>
      <c r="AF32" s="16">
        <v>855</v>
      </c>
      <c r="AG32" s="16">
        <v>1534</v>
      </c>
      <c r="AH32" s="16">
        <v>2062</v>
      </c>
      <c r="AI32" s="16">
        <v>240</v>
      </c>
      <c r="AJ32" s="16">
        <v>15.81</v>
      </c>
      <c r="AK32" s="16">
        <v>1026</v>
      </c>
      <c r="AL32" s="16">
        <v>1125</v>
      </c>
      <c r="AM32" s="16">
        <v>218</v>
      </c>
      <c r="AN32" s="16">
        <v>326</v>
      </c>
      <c r="AO32" s="16">
        <v>1251</v>
      </c>
      <c r="AP32" s="16">
        <v>1088</v>
      </c>
      <c r="AQ32" s="16">
        <v>227</v>
      </c>
      <c r="AR32" s="16">
        <v>1092</v>
      </c>
      <c r="AS32" s="16">
        <v>1373.3395722920397</v>
      </c>
      <c r="AT32" s="16">
        <v>1390</v>
      </c>
      <c r="AU32" s="16">
        <v>1236</v>
      </c>
    </row>
    <row r="33" spans="1:47" x14ac:dyDescent="0.25">
      <c r="A33" s="11" t="s">
        <v>73</v>
      </c>
      <c r="B33" s="15">
        <v>568.30684379011836</v>
      </c>
      <c r="C33" s="16">
        <v>5374.7387722630119</v>
      </c>
      <c r="D33" s="16">
        <v>5009.7884001163047</v>
      </c>
      <c r="E33" s="16">
        <v>4512.9650839679125</v>
      </c>
      <c r="F33" s="16">
        <v>557.50172772218207</v>
      </c>
      <c r="G33" s="16">
        <v>1613.811869763236</v>
      </c>
      <c r="H33" s="16">
        <v>4711.4570212913677</v>
      </c>
      <c r="I33" s="16">
        <v>2882.9530251136403</v>
      </c>
      <c r="J33" s="16">
        <v>4902.0633979045851</v>
      </c>
      <c r="K33" s="16">
        <v>4788.7570114688879</v>
      </c>
      <c r="L33" s="16">
        <v>5304.7846317776575</v>
      </c>
      <c r="M33" s="16">
        <v>6024.3542994481113</v>
      </c>
      <c r="N33" s="16">
        <v>3945.5797461432107</v>
      </c>
      <c r="O33" s="16">
        <v>4125.3491591295369</v>
      </c>
      <c r="P33" s="16">
        <v>5402.8785701287397</v>
      </c>
      <c r="Q33" s="16">
        <v>3059.4225812973436</v>
      </c>
      <c r="R33" s="16">
        <v>886.26211088309094</v>
      </c>
      <c r="S33" s="16">
        <v>833.80539373406702</v>
      </c>
      <c r="T33" s="16">
        <v>8986.046582951205</v>
      </c>
      <c r="U33" s="16">
        <v>2528.7348778649634</v>
      </c>
      <c r="V33" s="16">
        <v>1230</v>
      </c>
      <c r="W33" s="16">
        <v>4835</v>
      </c>
      <c r="X33" s="16">
        <v>2956</v>
      </c>
      <c r="Y33" s="16">
        <v>5922</v>
      </c>
      <c r="Z33" s="16">
        <v>1498</v>
      </c>
      <c r="AA33" s="16">
        <v>3693</v>
      </c>
      <c r="AB33" s="16">
        <v>3302</v>
      </c>
      <c r="AC33" s="16">
        <v>610</v>
      </c>
      <c r="AD33" s="16">
        <v>526</v>
      </c>
      <c r="AE33" s="16">
        <v>1760</v>
      </c>
      <c r="AF33" s="16">
        <v>3217</v>
      </c>
      <c r="AG33" s="16">
        <v>3516</v>
      </c>
      <c r="AH33" s="16">
        <v>6708</v>
      </c>
      <c r="AI33" s="16">
        <v>957</v>
      </c>
      <c r="AJ33" s="16">
        <v>305</v>
      </c>
      <c r="AK33" s="16">
        <v>4682</v>
      </c>
      <c r="AL33" s="16">
        <v>3586</v>
      </c>
      <c r="AM33" s="16">
        <v>1442</v>
      </c>
      <c r="AN33" s="16">
        <v>2295</v>
      </c>
      <c r="AO33" s="16">
        <v>6070</v>
      </c>
      <c r="AP33" s="16">
        <v>3825</v>
      </c>
      <c r="AQ33" s="16">
        <v>1084</v>
      </c>
      <c r="AR33" s="16">
        <v>6695</v>
      </c>
      <c r="AS33" s="16">
        <v>4200.9785769976697</v>
      </c>
      <c r="AT33" s="16">
        <v>4094</v>
      </c>
      <c r="AU33" s="16">
        <v>4494</v>
      </c>
    </row>
    <row r="34" spans="1:47" x14ac:dyDescent="0.25">
      <c r="A34" s="11" t="s">
        <v>74</v>
      </c>
      <c r="B34" s="15">
        <v>3813.1610323595137</v>
      </c>
      <c r="C34" s="16">
        <v>15069.345743640986</v>
      </c>
      <c r="D34" s="16">
        <v>15263.937164397666</v>
      </c>
      <c r="E34" s="16">
        <v>13869.424465437223</v>
      </c>
      <c r="F34" s="16">
        <v>5621.2286198906095</v>
      </c>
      <c r="G34" s="16">
        <v>8547.6094438407472</v>
      </c>
      <c r="H34" s="16">
        <v>12794.62533012289</v>
      </c>
      <c r="I34" s="16">
        <v>10801.071886841006</v>
      </c>
      <c r="J34" s="16">
        <v>16145.349091314505</v>
      </c>
      <c r="K34" s="16">
        <v>13408.843010221153</v>
      </c>
      <c r="L34" s="16">
        <v>12034.085060324576</v>
      </c>
      <c r="M34" s="16">
        <v>16005.118528310597</v>
      </c>
      <c r="N34" s="16">
        <v>11462.274863873219</v>
      </c>
      <c r="O34" s="16">
        <v>12290.989406235691</v>
      </c>
      <c r="P34" s="16">
        <v>14156.192453617559</v>
      </c>
      <c r="Q34" s="16">
        <v>12800.707294457086</v>
      </c>
      <c r="R34" s="16">
        <v>4625.7330049018692</v>
      </c>
      <c r="S34" s="16">
        <v>5826.2006392161011</v>
      </c>
      <c r="T34" s="16">
        <v>16928.521449271466</v>
      </c>
      <c r="U34" s="16">
        <v>8200.474881999231</v>
      </c>
      <c r="V34" s="16">
        <v>5407</v>
      </c>
      <c r="W34" s="16">
        <v>15198</v>
      </c>
      <c r="X34" s="16">
        <v>12149</v>
      </c>
      <c r="Y34" s="16">
        <v>14404</v>
      </c>
      <c r="Z34" s="16">
        <v>5802</v>
      </c>
      <c r="AA34" s="16">
        <v>11192</v>
      </c>
      <c r="AB34" s="16">
        <v>7884</v>
      </c>
      <c r="AC34" s="16">
        <v>3686</v>
      </c>
      <c r="AD34" s="16">
        <v>4756</v>
      </c>
      <c r="AE34" s="16">
        <v>8017</v>
      </c>
      <c r="AF34" s="16">
        <v>9962</v>
      </c>
      <c r="AG34" s="16">
        <v>13745</v>
      </c>
      <c r="AH34" s="16">
        <v>18794</v>
      </c>
      <c r="AI34" s="16">
        <v>3284</v>
      </c>
      <c r="AJ34" s="16">
        <v>2974</v>
      </c>
      <c r="AK34" s="16">
        <v>12062</v>
      </c>
      <c r="AL34" s="16">
        <v>13726</v>
      </c>
      <c r="AM34" s="16">
        <v>6305</v>
      </c>
      <c r="AN34" s="16">
        <v>9835</v>
      </c>
      <c r="AO34" s="16">
        <v>14368</v>
      </c>
      <c r="AP34" s="16">
        <v>13353</v>
      </c>
      <c r="AQ34" s="16">
        <v>6351</v>
      </c>
      <c r="AR34" s="16">
        <v>13240</v>
      </c>
      <c r="AS34" s="16">
        <v>12799.954745551191</v>
      </c>
      <c r="AT34" s="16">
        <v>13009</v>
      </c>
      <c r="AU34" s="16">
        <v>12733</v>
      </c>
    </row>
    <row r="35" spans="1:47" x14ac:dyDescent="0.25">
      <c r="A35" s="11" t="s">
        <v>75</v>
      </c>
      <c r="B35" s="15">
        <v>1196.5991125975468</v>
      </c>
      <c r="C35" s="16">
        <v>9152.8786994139264</v>
      </c>
      <c r="D35" s="16">
        <v>9205.9203855169399</v>
      </c>
      <c r="E35" s="16">
        <v>7587.2488916408392</v>
      </c>
      <c r="F35" s="16">
        <v>3063.3212619365154</v>
      </c>
      <c r="G35" s="16">
        <v>3489.4663100303233</v>
      </c>
      <c r="H35" s="16">
        <v>7565.9089651880695</v>
      </c>
      <c r="I35" s="16">
        <v>7099.6703364776295</v>
      </c>
      <c r="J35" s="16">
        <v>7712.5213811415288</v>
      </c>
      <c r="K35" s="16">
        <v>5765.3853386397941</v>
      </c>
      <c r="L35" s="16">
        <v>7190.0240738958137</v>
      </c>
      <c r="M35" s="16">
        <v>7308.9780047929162</v>
      </c>
      <c r="N35" s="16">
        <v>7119.4839988132881</v>
      </c>
      <c r="O35" s="16">
        <v>7430.2344190404547</v>
      </c>
      <c r="P35" s="16">
        <v>8162.6314684648869</v>
      </c>
      <c r="Q35" s="16">
        <v>7876.272502659318</v>
      </c>
      <c r="R35" s="16">
        <v>1573.0985476654168</v>
      </c>
      <c r="S35" s="16">
        <v>2129.67631152275</v>
      </c>
      <c r="T35" s="16">
        <v>10137.170381755983</v>
      </c>
      <c r="U35" s="16">
        <v>3947.4452520165796</v>
      </c>
      <c r="V35" s="16">
        <v>3261</v>
      </c>
      <c r="W35" s="16">
        <v>7470</v>
      </c>
      <c r="X35" s="16">
        <v>7020</v>
      </c>
      <c r="Y35" s="16">
        <v>6937</v>
      </c>
      <c r="Z35" s="16">
        <v>2974</v>
      </c>
      <c r="AA35" s="16">
        <v>6369</v>
      </c>
      <c r="AB35" s="16">
        <v>5489</v>
      </c>
      <c r="AC35" s="16">
        <v>1811</v>
      </c>
      <c r="AD35" s="16">
        <v>2170</v>
      </c>
      <c r="AE35" s="16">
        <v>3114</v>
      </c>
      <c r="AF35" s="16">
        <v>4787</v>
      </c>
      <c r="AG35" s="16">
        <v>8066</v>
      </c>
      <c r="AH35" s="16">
        <v>13968</v>
      </c>
      <c r="AI35" s="16">
        <v>1647</v>
      </c>
      <c r="AJ35" s="16">
        <v>708</v>
      </c>
      <c r="AK35" s="16">
        <v>5898</v>
      </c>
      <c r="AL35" s="16">
        <v>7104</v>
      </c>
      <c r="AM35" s="16">
        <v>2780</v>
      </c>
      <c r="AN35" s="16">
        <v>4432</v>
      </c>
      <c r="AO35" s="16">
        <v>10083</v>
      </c>
      <c r="AP35" s="16">
        <v>5953</v>
      </c>
      <c r="AQ35" s="16">
        <v>2343</v>
      </c>
      <c r="AR35" s="16">
        <v>7608</v>
      </c>
      <c r="AS35" s="16">
        <v>7345.0862811805064</v>
      </c>
      <c r="AT35" s="16">
        <v>7431</v>
      </c>
      <c r="AU35" s="16">
        <v>8088</v>
      </c>
    </row>
    <row r="36" spans="1:47" x14ac:dyDescent="0.25">
      <c r="A36" s="11" t="s">
        <v>76</v>
      </c>
      <c r="B36" s="15">
        <v>3175.8543716174668</v>
      </c>
      <c r="C36" s="16">
        <v>5763.7152218578722</v>
      </c>
      <c r="D36" s="16">
        <v>6034.1135512578066</v>
      </c>
      <c r="E36" s="16">
        <v>6322.1290058168624</v>
      </c>
      <c r="F36" s="16">
        <v>2406.4134999939311</v>
      </c>
      <c r="G36" s="16">
        <v>5361.594944585695</v>
      </c>
      <c r="H36" s="16">
        <v>5217.7095061937662</v>
      </c>
      <c r="I36" s="16">
        <v>3529.7268334931478</v>
      </c>
      <c r="J36" s="16">
        <v>8540.0856961202699</v>
      </c>
      <c r="K36" s="16">
        <v>8149.7864017546372</v>
      </c>
      <c r="L36" s="16">
        <v>4795.6526851175386</v>
      </c>
      <c r="M36" s="16">
        <v>9081.3890404745398</v>
      </c>
      <c r="N36" s="16">
        <v>4278.5240233057912</v>
      </c>
      <c r="O36" s="16">
        <v>4855.5467680163511</v>
      </c>
      <c r="P36" s="16">
        <v>5958.4718971978918</v>
      </c>
      <c r="Q36" s="16">
        <v>4695.8209080085653</v>
      </c>
      <c r="R36" s="16">
        <v>3619.3770094748802</v>
      </c>
      <c r="S36" s="16">
        <v>4065.9996626669708</v>
      </c>
      <c r="T36" s="16">
        <v>6867.06519178295</v>
      </c>
      <c r="U36" s="16">
        <v>4478.8324893027984</v>
      </c>
      <c r="V36" s="16">
        <v>1995</v>
      </c>
      <c r="W36" s="16">
        <v>7829</v>
      </c>
      <c r="X36" s="16">
        <v>5086</v>
      </c>
      <c r="Y36" s="16">
        <v>7687</v>
      </c>
      <c r="Z36" s="16">
        <v>2831</v>
      </c>
      <c r="AA36" s="16">
        <v>4861</v>
      </c>
      <c r="AB36" s="16">
        <v>2054</v>
      </c>
      <c r="AC36" s="16">
        <v>1924</v>
      </c>
      <c r="AD36" s="16">
        <v>2669</v>
      </c>
      <c r="AE36" s="16">
        <v>5173</v>
      </c>
      <c r="AF36" s="16">
        <v>5374</v>
      </c>
      <c r="AG36" s="16">
        <v>5669</v>
      </c>
      <c r="AH36" s="16">
        <v>4826</v>
      </c>
      <c r="AI36" s="16">
        <v>1664</v>
      </c>
      <c r="AJ36" s="16">
        <v>2862</v>
      </c>
      <c r="AK36" s="16">
        <v>6309</v>
      </c>
      <c r="AL36" s="16">
        <v>6711</v>
      </c>
      <c r="AM36" s="16">
        <v>3674</v>
      </c>
      <c r="AN36" s="16">
        <v>5620</v>
      </c>
      <c r="AO36" s="16">
        <v>4162</v>
      </c>
      <c r="AP36" s="16">
        <v>7661</v>
      </c>
      <c r="AQ36" s="16">
        <v>4485</v>
      </c>
      <c r="AR36" s="16">
        <v>5556</v>
      </c>
      <c r="AS36" s="16">
        <v>5463.5812518499233</v>
      </c>
      <c r="AT36" s="16">
        <v>5591</v>
      </c>
      <c r="AU36" s="16">
        <v>4618</v>
      </c>
    </row>
    <row r="37" spans="1:47" x14ac:dyDescent="0.25">
      <c r="A37" s="11" t="s">
        <v>77</v>
      </c>
      <c r="B37" s="15">
        <v>1614.7013610251456</v>
      </c>
      <c r="C37" s="16">
        <v>2486.3998481408157</v>
      </c>
      <c r="D37" s="16">
        <v>2300.5197770466907</v>
      </c>
      <c r="E37" s="16">
        <v>2208.1515334040064</v>
      </c>
      <c r="F37" s="16">
        <v>1082.8946612938048</v>
      </c>
      <c r="G37" s="16">
        <v>1926.9320843200007</v>
      </c>
      <c r="H37" s="16">
        <v>2000.5984523259049</v>
      </c>
      <c r="I37" s="16">
        <v>2020.0199437424819</v>
      </c>
      <c r="J37" s="16">
        <v>2638.2800731491034</v>
      </c>
      <c r="K37" s="16">
        <v>4129.953400306099</v>
      </c>
      <c r="L37" s="16">
        <v>1537.3961526869623</v>
      </c>
      <c r="M37" s="16">
        <v>3673.8102212811696</v>
      </c>
      <c r="N37" s="16">
        <v>1814.8053805854668</v>
      </c>
      <c r="O37" s="16">
        <v>1840.8549300751049</v>
      </c>
      <c r="P37" s="16">
        <v>2143.8531062452857</v>
      </c>
      <c r="Q37" s="16">
        <v>2282.1467048026716</v>
      </c>
      <c r="R37" s="16">
        <v>1275.6504918602695</v>
      </c>
      <c r="S37" s="16">
        <v>1333.1512606416529</v>
      </c>
      <c r="T37" s="16">
        <v>2782.67744075069</v>
      </c>
      <c r="U37" s="16">
        <v>1690.6886883875839</v>
      </c>
      <c r="V37" s="16">
        <v>703</v>
      </c>
      <c r="W37" s="16">
        <v>3267</v>
      </c>
      <c r="X37" s="16">
        <v>2281</v>
      </c>
      <c r="Y37" s="16">
        <v>2402</v>
      </c>
      <c r="Z37" s="16">
        <v>1124</v>
      </c>
      <c r="AA37" s="16">
        <v>2012</v>
      </c>
      <c r="AB37" s="16">
        <v>1284</v>
      </c>
      <c r="AC37" s="16">
        <v>769</v>
      </c>
      <c r="AD37" s="16">
        <v>1277</v>
      </c>
      <c r="AE37" s="16">
        <v>1502</v>
      </c>
      <c r="AF37" s="16">
        <v>2068</v>
      </c>
      <c r="AG37" s="16">
        <v>2185</v>
      </c>
      <c r="AH37" s="16">
        <v>2933</v>
      </c>
      <c r="AI37" s="16">
        <v>1056</v>
      </c>
      <c r="AJ37" s="16">
        <v>852</v>
      </c>
      <c r="AK37" s="16">
        <v>2303</v>
      </c>
      <c r="AL37" s="16">
        <v>2486</v>
      </c>
      <c r="AM37" s="16">
        <v>1946</v>
      </c>
      <c r="AN37" s="16">
        <v>1717</v>
      </c>
      <c r="AO37" s="16">
        <v>2033</v>
      </c>
      <c r="AP37" s="16">
        <v>2058</v>
      </c>
      <c r="AQ37" s="16">
        <v>1888</v>
      </c>
      <c r="AR37" s="16">
        <v>2203</v>
      </c>
      <c r="AS37" s="16">
        <v>2124.8636459841587</v>
      </c>
      <c r="AT37" s="16">
        <v>2140</v>
      </c>
      <c r="AU37" s="16">
        <v>2079</v>
      </c>
    </row>
    <row r="38" spans="1:47" x14ac:dyDescent="0.25">
      <c r="A38" s="11" t="s">
        <v>78</v>
      </c>
      <c r="B38" s="15">
        <v>1547.2344128906134</v>
      </c>
      <c r="C38" s="16">
        <v>3357.9565362357175</v>
      </c>
      <c r="D38" s="16">
        <v>3870.3575457461229</v>
      </c>
      <c r="E38" s="16">
        <v>4277.7404059902965</v>
      </c>
      <c r="F38" s="16">
        <v>1404.545238488826</v>
      </c>
      <c r="G38" s="16">
        <v>3601.4138092942176</v>
      </c>
      <c r="H38" s="16">
        <v>3328.791792991688</v>
      </c>
      <c r="I38" s="16">
        <v>1484.3486555570018</v>
      </c>
      <c r="J38" s="16">
        <v>6156.6126968174976</v>
      </c>
      <c r="K38" s="16">
        <v>3929.2005882205112</v>
      </c>
      <c r="L38" s="16">
        <v>3407.0275897359388</v>
      </c>
      <c r="M38" s="16">
        <v>5604.6319241728343</v>
      </c>
      <c r="N38" s="16">
        <v>2543.2116777849042</v>
      </c>
      <c r="O38" s="16">
        <v>3124.5352112894184</v>
      </c>
      <c r="P38" s="16">
        <v>3959.5775400842945</v>
      </c>
      <c r="Q38" s="16">
        <v>2493.5144906028922</v>
      </c>
      <c r="R38" s="16">
        <v>2476.8380525709617</v>
      </c>
      <c r="S38" s="16">
        <v>2927.8914590403078</v>
      </c>
      <c r="T38" s="16">
        <v>4201.7838508313562</v>
      </c>
      <c r="U38" s="16">
        <v>2903.0148338691324</v>
      </c>
      <c r="V38" s="16">
        <v>1356</v>
      </c>
      <c r="W38" s="16">
        <v>4668</v>
      </c>
      <c r="X38" s="16">
        <v>2885</v>
      </c>
      <c r="Y38" s="16">
        <v>5552</v>
      </c>
      <c r="Z38" s="16">
        <v>1773</v>
      </c>
      <c r="AA38" s="16">
        <v>2953</v>
      </c>
      <c r="AB38" s="16">
        <v>708</v>
      </c>
      <c r="AC38" s="16">
        <v>1207</v>
      </c>
      <c r="AD38" s="16">
        <v>1401</v>
      </c>
      <c r="AE38" s="16">
        <v>3925</v>
      </c>
      <c r="AF38" s="16">
        <v>3430</v>
      </c>
      <c r="AG38" s="16">
        <v>3605</v>
      </c>
      <c r="AH38" s="16">
        <v>1892</v>
      </c>
      <c r="AI38" s="16">
        <v>611</v>
      </c>
      <c r="AJ38" s="16">
        <v>2216</v>
      </c>
      <c r="AK38" s="16">
        <v>4163</v>
      </c>
      <c r="AL38" s="16">
        <v>4386</v>
      </c>
      <c r="AM38" s="16">
        <v>1688</v>
      </c>
      <c r="AN38" s="16">
        <v>4173</v>
      </c>
      <c r="AO38" s="16">
        <v>2130</v>
      </c>
      <c r="AP38" s="16">
        <v>5921</v>
      </c>
      <c r="AQ38" s="16">
        <v>2680</v>
      </c>
      <c r="AR38" s="16">
        <v>3464</v>
      </c>
      <c r="AS38" s="16">
        <v>3453.7684900253885</v>
      </c>
      <c r="AT38" s="16">
        <v>3574</v>
      </c>
      <c r="AU38" s="16">
        <v>2610</v>
      </c>
    </row>
  </sheetData>
  <hyperlinks>
    <hyperlink ref="A1" location="Содержание!B5" display="      К содержанию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showGridLines="0" workbookViewId="0">
      <pane xSplit="2" ySplit="3" topLeftCell="C25" activePane="bottomRight" state="frozen"/>
      <selection activeCell="F16" sqref="F16"/>
      <selection pane="topRight" activeCell="F16" sqref="F16"/>
      <selection pane="bottomLeft" activeCell="F16" sqref="F16"/>
      <selection pane="bottomRight" activeCell="D32" sqref="D32"/>
    </sheetView>
  </sheetViews>
  <sheetFormatPr defaultRowHeight="15.75" x14ac:dyDescent="0.25"/>
  <cols>
    <col min="1" max="1" width="62.7109375" style="14" customWidth="1"/>
    <col min="2" max="2" width="8" style="7" bestFit="1" customWidth="1"/>
    <col min="3" max="3" width="11.28515625" style="7" bestFit="1" customWidth="1"/>
    <col min="4" max="4" width="9.140625" style="7" bestFit="1" customWidth="1"/>
    <col min="5" max="5" width="8.5703125" style="7" bestFit="1" customWidth="1"/>
    <col min="6" max="6" width="9.85546875" style="7" bestFit="1" customWidth="1"/>
    <col min="7" max="7" width="9" style="7" bestFit="1" customWidth="1"/>
    <col min="8" max="8" width="10.42578125" style="7" bestFit="1" customWidth="1"/>
    <col min="9" max="9" width="8" style="7" bestFit="1" customWidth="1"/>
    <col min="10" max="10" width="7.140625" style="7" bestFit="1" customWidth="1"/>
    <col min="11" max="11" width="9" style="7" bestFit="1" customWidth="1"/>
    <col min="12" max="12" width="10.5703125" style="7" bestFit="1" customWidth="1"/>
    <col min="13" max="13" width="10.42578125" style="7" bestFit="1" customWidth="1"/>
    <col min="14" max="14" width="9.42578125" style="7" bestFit="1" customWidth="1"/>
    <col min="15" max="16" width="8" style="7" bestFit="1" customWidth="1"/>
    <col min="17" max="17" width="6.28515625" style="7" bestFit="1" customWidth="1"/>
    <col min="18" max="18" width="8" style="7" bestFit="1" customWidth="1"/>
    <col min="19" max="19" width="7" style="7" bestFit="1" customWidth="1"/>
    <col min="20" max="20" width="12.85546875" style="7" bestFit="1" customWidth="1"/>
    <col min="21" max="21" width="8.140625" style="7" bestFit="1" customWidth="1"/>
    <col min="22" max="22" width="9.28515625" style="7" bestFit="1" customWidth="1"/>
    <col min="23" max="23" width="13.42578125" style="7" bestFit="1" customWidth="1"/>
    <col min="24" max="24" width="10" style="7" bestFit="1" customWidth="1"/>
    <col min="25" max="25" width="10.140625" style="7" bestFit="1" customWidth="1"/>
    <col min="26" max="26" width="8.42578125" style="7" bestFit="1" customWidth="1"/>
    <col min="27" max="28" width="12.140625" style="7" bestFit="1" customWidth="1"/>
    <col min="29" max="29" width="9.85546875" style="7" bestFit="1" customWidth="1"/>
    <col min="30" max="30" width="11.85546875" style="7" bestFit="1" customWidth="1"/>
    <col min="31" max="31" width="10.28515625" style="7" bestFit="1" customWidth="1"/>
    <col min="32" max="32" width="10.5703125" style="7" bestFit="1" customWidth="1"/>
    <col min="33" max="33" width="18.85546875" style="7" bestFit="1" customWidth="1"/>
    <col min="34" max="34" width="6.28515625" style="7" bestFit="1" customWidth="1"/>
    <col min="35" max="35" width="8" style="7" bestFit="1" customWidth="1"/>
    <col min="36" max="36" width="9.28515625" style="7" bestFit="1" customWidth="1"/>
    <col min="37" max="37" width="12.28515625" style="7" bestFit="1" customWidth="1"/>
    <col min="38" max="38" width="9.85546875" style="7" bestFit="1" customWidth="1"/>
    <col min="39" max="39" width="10.28515625" style="7" bestFit="1" customWidth="1"/>
    <col min="40" max="40" width="6.7109375" style="7" bestFit="1" customWidth="1"/>
    <col min="41" max="41" width="12.28515625" style="7" bestFit="1" customWidth="1"/>
    <col min="42" max="42" width="8.85546875" style="7" bestFit="1" customWidth="1"/>
    <col min="43" max="43" width="9.28515625" style="7" bestFit="1" customWidth="1"/>
    <col min="44" max="44" width="8.5703125" style="7" bestFit="1" customWidth="1"/>
    <col min="45" max="45" width="10" style="7" bestFit="1" customWidth="1"/>
    <col min="46" max="46" width="14" style="7" bestFit="1" customWidth="1"/>
    <col min="47" max="47" width="7.140625" style="7" bestFit="1" customWidth="1"/>
    <col min="48" max="16384" width="9.140625" style="7"/>
  </cols>
  <sheetData>
    <row r="1" spans="1:47" ht="33" customHeight="1" x14ac:dyDescent="0.25">
      <c r="A1" s="6" t="s">
        <v>100</v>
      </c>
    </row>
    <row r="2" spans="1:47" ht="47.25" x14ac:dyDescent="0.25">
      <c r="A2" s="17" t="s">
        <v>109</v>
      </c>
    </row>
    <row r="3" spans="1:47" ht="47.25" x14ac:dyDescent="0.25">
      <c r="A3" s="8"/>
      <c r="B3" s="9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0" t="s">
        <v>24</v>
      </c>
      <c r="AA3" s="10" t="s">
        <v>25</v>
      </c>
      <c r="AB3" s="10" t="s">
        <v>26</v>
      </c>
      <c r="AC3" s="10" t="s">
        <v>27</v>
      </c>
      <c r="AD3" s="10" t="s">
        <v>28</v>
      </c>
      <c r="AE3" s="10" t="s">
        <v>29</v>
      </c>
      <c r="AF3" s="10" t="s">
        <v>30</v>
      </c>
      <c r="AG3" s="10" t="s">
        <v>31</v>
      </c>
      <c r="AH3" s="10" t="s">
        <v>32</v>
      </c>
      <c r="AI3" s="10" t="s">
        <v>33</v>
      </c>
      <c r="AJ3" s="10" t="s">
        <v>34</v>
      </c>
      <c r="AK3" s="10" t="s">
        <v>35</v>
      </c>
      <c r="AL3" s="10" t="s">
        <v>36</v>
      </c>
      <c r="AM3" s="10" t="s">
        <v>37</v>
      </c>
      <c r="AN3" s="10" t="s">
        <v>38</v>
      </c>
      <c r="AO3" s="10" t="s">
        <v>39</v>
      </c>
      <c r="AP3" s="10" t="s">
        <v>40</v>
      </c>
      <c r="AQ3" s="10" t="s">
        <v>41</v>
      </c>
      <c r="AR3" s="10" t="s">
        <v>42</v>
      </c>
      <c r="AS3" s="10" t="s">
        <v>96</v>
      </c>
      <c r="AT3" s="10" t="s">
        <v>98</v>
      </c>
      <c r="AU3" s="10" t="s">
        <v>97</v>
      </c>
    </row>
    <row r="4" spans="1:47" x14ac:dyDescent="0.25">
      <c r="A4" s="11" t="s">
        <v>43</v>
      </c>
      <c r="B4" s="23">
        <v>17.989818501030467</v>
      </c>
      <c r="C4" s="24">
        <v>73.287189402893176</v>
      </c>
      <c r="D4" s="24">
        <v>76.196971040715823</v>
      </c>
      <c r="E4" s="24">
        <v>73.156092537510261</v>
      </c>
      <c r="F4" s="24">
        <v>18.571794417528157</v>
      </c>
      <c r="G4" s="24">
        <v>34.109741951383739</v>
      </c>
      <c r="H4" s="24">
        <v>72.946417300039926</v>
      </c>
      <c r="I4" s="24">
        <v>46.8746921659584</v>
      </c>
      <c r="J4" s="24">
        <v>83.113278694233003</v>
      </c>
      <c r="K4" s="24">
        <v>59.170311295013278</v>
      </c>
      <c r="L4" s="24">
        <v>76.725958940238499</v>
      </c>
      <c r="M4" s="24">
        <v>82.113750285171676</v>
      </c>
      <c r="N4" s="24">
        <v>56.768633550996675</v>
      </c>
      <c r="O4" s="24">
        <v>70.976225546225152</v>
      </c>
      <c r="P4" s="24">
        <v>78.40841104543783</v>
      </c>
      <c r="Q4" s="24">
        <v>57.542380533702911</v>
      </c>
      <c r="R4" s="24">
        <v>19.640217276618912</v>
      </c>
      <c r="S4" s="24">
        <v>22.52154129793275</v>
      </c>
      <c r="T4" s="24">
        <v>127.60925143819031</v>
      </c>
      <c r="U4" s="24">
        <v>37.867346224277121</v>
      </c>
      <c r="V4" s="24">
        <v>24.762045959970351</v>
      </c>
      <c r="W4" s="24">
        <v>78.544106745737579</v>
      </c>
      <c r="X4" s="24">
        <v>56.008895478131947</v>
      </c>
      <c r="Y4" s="24">
        <v>86.0637509266123</v>
      </c>
      <c r="Z4" s="24">
        <v>26.710155670867309</v>
      </c>
      <c r="AA4" s="24">
        <v>50.597479614529284</v>
      </c>
      <c r="AB4" s="24">
        <v>40.465530022238696</v>
      </c>
      <c r="AC4" s="24">
        <v>16.133432171979244</v>
      </c>
      <c r="AD4" s="24">
        <v>18.336545589325425</v>
      </c>
      <c r="AE4" s="24">
        <v>33.27205337286879</v>
      </c>
      <c r="AF4" s="24">
        <v>46.888065233506296</v>
      </c>
      <c r="AG4" s="24">
        <v>69.123795404002962</v>
      </c>
      <c r="AH4" s="24">
        <v>100</v>
      </c>
      <c r="AI4" s="24">
        <v>17.690140845070424</v>
      </c>
      <c r="AJ4" s="24">
        <v>10.950333580429948</v>
      </c>
      <c r="AK4" s="24">
        <v>69.423276501111928</v>
      </c>
      <c r="AL4" s="24">
        <v>68.400296515937725</v>
      </c>
      <c r="AM4" s="24">
        <v>24.699777613046699</v>
      </c>
      <c r="AN4" s="24">
        <v>40.186805040770942</v>
      </c>
      <c r="AO4" s="24">
        <v>85.331356560415117</v>
      </c>
      <c r="AP4" s="24">
        <v>69.613046701260188</v>
      </c>
      <c r="AQ4" s="24">
        <v>25.260192735359528</v>
      </c>
      <c r="AR4" s="24">
        <v>74.034099332839148</v>
      </c>
      <c r="AS4" s="24">
        <v>68.377727748217396</v>
      </c>
      <c r="AT4" s="24">
        <v>68.732394366197184</v>
      </c>
      <c r="AU4" s="24">
        <v>67.223128243143066</v>
      </c>
    </row>
    <row r="5" spans="1:47" x14ac:dyDescent="0.25">
      <c r="A5" s="11" t="s">
        <v>44</v>
      </c>
      <c r="B5" s="23">
        <v>14.666722523895782</v>
      </c>
      <c r="C5" s="24">
        <v>69.749059432630716</v>
      </c>
      <c r="D5" s="24">
        <v>73.470356914163631</v>
      </c>
      <c r="E5" s="24">
        <v>67.691846575382257</v>
      </c>
      <c r="F5" s="24">
        <v>21.337619132942553</v>
      </c>
      <c r="G5" s="24">
        <v>32.925287007674577</v>
      </c>
      <c r="H5" s="24">
        <v>70.368197996594333</v>
      </c>
      <c r="I5" s="24">
        <v>48.646924459586238</v>
      </c>
      <c r="J5" s="24">
        <v>76.104717058688905</v>
      </c>
      <c r="K5" s="24">
        <v>50.371298323765181</v>
      </c>
      <c r="L5" s="24">
        <v>60.411207771303886</v>
      </c>
      <c r="M5" s="24">
        <v>79.882888423326108</v>
      </c>
      <c r="N5" s="24">
        <v>54.204490577713912</v>
      </c>
      <c r="O5" s="24">
        <v>69.558579914112869</v>
      </c>
      <c r="P5" s="24">
        <v>72.062301998801431</v>
      </c>
      <c r="Q5" s="24">
        <v>58.853648567198661</v>
      </c>
      <c r="R5" s="24">
        <v>21.214540194818738</v>
      </c>
      <c r="S5" s="24">
        <v>26.100644240928172</v>
      </c>
      <c r="T5" s="24">
        <v>92.336910991117946</v>
      </c>
      <c r="U5" s="24">
        <v>37.473217391375918</v>
      </c>
      <c r="V5" s="24">
        <v>25.795780045991851</v>
      </c>
      <c r="W5" s="24">
        <v>69.540484931617371</v>
      </c>
      <c r="X5" s="24">
        <v>56.335982571509255</v>
      </c>
      <c r="Y5" s="24">
        <v>71.638358817121883</v>
      </c>
      <c r="Z5" s="24">
        <v>27.837172711501996</v>
      </c>
      <c r="AA5" s="24">
        <v>51.063057247750841</v>
      </c>
      <c r="AB5" s="24">
        <v>33.638600879493282</v>
      </c>
      <c r="AC5" s="24">
        <v>18.199055956751522</v>
      </c>
      <c r="AD5" s="24">
        <v>21.249041836446526</v>
      </c>
      <c r="AE5" s="24">
        <v>34.263928672287889</v>
      </c>
      <c r="AF5" s="24">
        <v>44.765401218380603</v>
      </c>
      <c r="AG5" s="24">
        <v>72.10634606850364</v>
      </c>
      <c r="AH5" s="24">
        <v>100</v>
      </c>
      <c r="AI5" s="24">
        <v>18.905071206680919</v>
      </c>
      <c r="AJ5" s="24">
        <v>11.263969016016461</v>
      </c>
      <c r="AK5" s="24">
        <v>57.352644531407591</v>
      </c>
      <c r="AL5" s="24">
        <v>66.095130511961912</v>
      </c>
      <c r="AM5" s="24">
        <v>23.939968531891719</v>
      </c>
      <c r="AN5" s="24">
        <v>39.702263283172627</v>
      </c>
      <c r="AO5" s="24">
        <v>76.233509500948088</v>
      </c>
      <c r="AP5" s="24">
        <v>64.158631540727001</v>
      </c>
      <c r="AQ5" s="24">
        <v>26.530035905918425</v>
      </c>
      <c r="AR5" s="24">
        <v>62.137410739500545</v>
      </c>
      <c r="AS5" s="24">
        <v>65.512649717754471</v>
      </c>
      <c r="AT5" s="24">
        <v>66.668011457618917</v>
      </c>
      <c r="AU5" s="24">
        <v>64.731512486383991</v>
      </c>
    </row>
    <row r="6" spans="1:47" x14ac:dyDescent="0.25">
      <c r="A6" s="11" t="s">
        <v>45</v>
      </c>
      <c r="B6" s="23">
        <v>33.150868736929283</v>
      </c>
      <c r="C6" s="24">
        <v>98.170560491212342</v>
      </c>
      <c r="D6" s="24">
        <v>99.228884395893374</v>
      </c>
      <c r="E6" s="24">
        <v>89.302643745366737</v>
      </c>
      <c r="F6" s="24">
        <v>19.649965958181529</v>
      </c>
      <c r="G6" s="24">
        <v>54.998399071057413</v>
      </c>
      <c r="H6" s="24">
        <v>91.869336481944003</v>
      </c>
      <c r="I6" s="24">
        <v>90.715106948619422</v>
      </c>
      <c r="J6" s="24">
        <v>90.795738070957384</v>
      </c>
      <c r="K6" s="24">
        <v>99.63859097718823</v>
      </c>
      <c r="L6" s="24">
        <v>78.038276035231775</v>
      </c>
      <c r="M6" s="24">
        <v>117.03915143037391</v>
      </c>
      <c r="N6" s="24">
        <v>97.223219228170038</v>
      </c>
      <c r="O6" s="24">
        <v>107.86909622337615</v>
      </c>
      <c r="P6" s="24">
        <v>76.971529445333388</v>
      </c>
      <c r="Q6" s="24">
        <v>162.97364816806626</v>
      </c>
      <c r="R6" s="24">
        <v>41.737617348503747</v>
      </c>
      <c r="S6" s="24">
        <v>57.518011332441887</v>
      </c>
      <c r="T6" s="24">
        <v>131.47104216156217</v>
      </c>
      <c r="U6" s="24">
        <v>86.385452764801173</v>
      </c>
      <c r="V6" s="24">
        <v>64.491017964071858</v>
      </c>
      <c r="W6" s="24">
        <v>85.269461077844312</v>
      </c>
      <c r="X6" s="24">
        <v>84.670658682634723</v>
      </c>
      <c r="Y6" s="24">
        <v>89.76047904191617</v>
      </c>
      <c r="Z6" s="24">
        <v>56.886227544910184</v>
      </c>
      <c r="AA6" s="24">
        <v>89.640718562874255</v>
      </c>
      <c r="AB6" s="24">
        <v>43.952095808383234</v>
      </c>
      <c r="AC6" s="24">
        <v>43.41317365269461</v>
      </c>
      <c r="AD6" s="24">
        <v>51.49700598802395</v>
      </c>
      <c r="AE6" s="24">
        <v>63.293413173652688</v>
      </c>
      <c r="AF6" s="24">
        <v>64.910179640718567</v>
      </c>
      <c r="AG6" s="24">
        <v>81.497005988023957</v>
      </c>
      <c r="AH6" s="24">
        <v>100</v>
      </c>
      <c r="AI6" s="24">
        <v>56.287425149700596</v>
      </c>
      <c r="AJ6" s="24">
        <v>28.08383233532934</v>
      </c>
      <c r="AK6" s="24">
        <v>77.604790419161674</v>
      </c>
      <c r="AL6" s="24">
        <v>98.502994011976057</v>
      </c>
      <c r="AM6" s="24">
        <v>48.802395209580837</v>
      </c>
      <c r="AN6" s="24">
        <v>64.191616766467064</v>
      </c>
      <c r="AO6" s="24">
        <v>109.22155688622755</v>
      </c>
      <c r="AP6" s="24">
        <v>78.922155688622752</v>
      </c>
      <c r="AQ6" s="24">
        <v>57.664670658682638</v>
      </c>
      <c r="AR6" s="24">
        <v>73.353293413173645</v>
      </c>
      <c r="AS6" s="24">
        <v>96.213734475130465</v>
      </c>
      <c r="AT6" s="24">
        <v>93.41317365269461</v>
      </c>
      <c r="AU6" s="24">
        <v>83.592814371257489</v>
      </c>
    </row>
    <row r="7" spans="1:47" ht="31.5" x14ac:dyDescent="0.25">
      <c r="A7" s="11" t="s">
        <v>46</v>
      </c>
      <c r="B7" s="23">
        <v>31.65713665127512</v>
      </c>
      <c r="C7" s="24">
        <v>85.954478151647237</v>
      </c>
      <c r="D7" s="24">
        <v>93.277703143766061</v>
      </c>
      <c r="E7" s="24">
        <v>106.3553865996948</v>
      </c>
      <c r="F7" s="24">
        <v>30.565563007361646</v>
      </c>
      <c r="G7" s="24">
        <v>77.281532517949472</v>
      </c>
      <c r="H7" s="24">
        <v>130.81437525042679</v>
      </c>
      <c r="I7" s="24">
        <v>113.16776173311432</v>
      </c>
      <c r="J7" s="24">
        <v>128.67833195435344</v>
      </c>
      <c r="K7" s="24">
        <v>36.917282523795414</v>
      </c>
      <c r="L7" s="24">
        <v>107.29251004192261</v>
      </c>
      <c r="M7" s="24">
        <v>91.924837007007625</v>
      </c>
      <c r="N7" s="24">
        <v>109.47965849430778</v>
      </c>
      <c r="O7" s="24">
        <v>71.078455289607973</v>
      </c>
      <c r="P7" s="24">
        <v>100.74801203988687</v>
      </c>
      <c r="Q7" s="24">
        <v>124.33456565415027</v>
      </c>
      <c r="R7" s="24">
        <v>40.620894398629297</v>
      </c>
      <c r="S7" s="24">
        <v>51.24488775937818</v>
      </c>
      <c r="T7" s="24">
        <v>489.84520439383192</v>
      </c>
      <c r="U7" s="24">
        <v>64.411382023054159</v>
      </c>
      <c r="V7" s="24">
        <v>28.42323651452282</v>
      </c>
      <c r="W7" s="24">
        <v>91.908713692946051</v>
      </c>
      <c r="X7" s="24">
        <v>87.344398340248958</v>
      </c>
      <c r="Y7" s="24">
        <v>79.668049792531122</v>
      </c>
      <c r="Z7" s="24">
        <v>66.182572614107883</v>
      </c>
      <c r="AA7" s="24">
        <v>92.323651452282164</v>
      </c>
      <c r="AB7" s="24">
        <v>46.680497925311201</v>
      </c>
      <c r="AC7" s="24">
        <v>18.468879668049791</v>
      </c>
      <c r="AD7" s="24">
        <v>50.207468879668049</v>
      </c>
      <c r="AE7" s="24">
        <v>86.92946058091286</v>
      </c>
      <c r="AF7" s="24">
        <v>97.510373443983397</v>
      </c>
      <c r="AG7" s="24">
        <v>154.35684647302907</v>
      </c>
      <c r="AH7" s="24">
        <v>100</v>
      </c>
      <c r="AI7" s="24">
        <v>22.199170124481327</v>
      </c>
      <c r="AJ7" s="24">
        <v>8.6701244813278002</v>
      </c>
      <c r="AK7" s="24">
        <v>98.962655601659748</v>
      </c>
      <c r="AL7" s="24">
        <v>93.15352697095436</v>
      </c>
      <c r="AM7" s="24">
        <v>62.033195020746888</v>
      </c>
      <c r="AN7" s="24">
        <v>104.97925311203321</v>
      </c>
      <c r="AO7" s="24">
        <v>178.21576763485479</v>
      </c>
      <c r="AP7" s="24">
        <v>78.838174273858925</v>
      </c>
      <c r="AQ7" s="24">
        <v>68.257261410788388</v>
      </c>
      <c r="AR7" s="24">
        <v>103.11203319502073</v>
      </c>
      <c r="AS7" s="24">
        <v>103.15722709193824</v>
      </c>
      <c r="AT7" s="24">
        <v>110.99585062240665</v>
      </c>
      <c r="AU7" s="24">
        <v>89.834024896265561</v>
      </c>
    </row>
    <row r="8" spans="1:47" x14ac:dyDescent="0.25">
      <c r="A8" s="11" t="s">
        <v>47</v>
      </c>
      <c r="B8" s="23">
        <v>11.640332495943447</v>
      </c>
      <c r="C8" s="24">
        <v>40.669691490853573</v>
      </c>
      <c r="D8" s="24">
        <v>54.050936897287663</v>
      </c>
      <c r="E8" s="24">
        <v>34.909790421033158</v>
      </c>
      <c r="F8" s="24">
        <v>9.9504380621772839</v>
      </c>
      <c r="G8" s="24">
        <v>14.563177460790278</v>
      </c>
      <c r="H8" s="24">
        <v>50.237889406077151</v>
      </c>
      <c r="I8" s="24">
        <v>56.585744287723827</v>
      </c>
      <c r="J8" s="24">
        <v>47.518428489263329</v>
      </c>
      <c r="K8" s="24">
        <v>22.94062334441594</v>
      </c>
      <c r="L8" s="24">
        <v>60.938086238679631</v>
      </c>
      <c r="M8" s="24">
        <v>53.23273285901351</v>
      </c>
      <c r="N8" s="24">
        <v>40.545243837965543</v>
      </c>
      <c r="O8" s="24">
        <v>70.843128336156198</v>
      </c>
      <c r="P8" s="24">
        <v>49.446901077098765</v>
      </c>
      <c r="Q8" s="24">
        <v>72.1109691667194</v>
      </c>
      <c r="R8" s="24">
        <v>11.384581541670107</v>
      </c>
      <c r="S8" s="24">
        <v>11.086417824845526</v>
      </c>
      <c r="T8" s="24">
        <v>83.002053282868289</v>
      </c>
      <c r="U8" s="24">
        <v>33.21953161261343</v>
      </c>
      <c r="V8" s="24">
        <v>10.105949470252648</v>
      </c>
      <c r="W8" s="24">
        <v>43.683781581092099</v>
      </c>
      <c r="X8" s="24">
        <v>29.258353708231461</v>
      </c>
      <c r="Y8" s="24">
        <v>49.225753871230644</v>
      </c>
      <c r="Z8" s="24">
        <v>12.795436022819887</v>
      </c>
      <c r="AA8" s="24">
        <v>41.56479217603912</v>
      </c>
      <c r="AB8" s="24">
        <v>15.077424612876936</v>
      </c>
      <c r="AC8" s="24">
        <v>10.350448247758761</v>
      </c>
      <c r="AD8" s="24">
        <v>12.632436837815812</v>
      </c>
      <c r="AE8" s="24">
        <v>20.374898125509372</v>
      </c>
      <c r="AF8" s="24">
        <v>30.399348003259984</v>
      </c>
      <c r="AG8" s="24">
        <v>52.567237163814184</v>
      </c>
      <c r="AH8" s="24">
        <v>100</v>
      </c>
      <c r="AI8" s="24">
        <v>30.154849225753871</v>
      </c>
      <c r="AJ8" s="24">
        <v>3.1605541972290139</v>
      </c>
      <c r="AK8" s="24">
        <v>31.621841890790549</v>
      </c>
      <c r="AL8" s="24">
        <v>40.423797881010593</v>
      </c>
      <c r="AM8" s="24">
        <v>7.4678076609616948</v>
      </c>
      <c r="AN8" s="24">
        <v>14.180929095354522</v>
      </c>
      <c r="AO8" s="24">
        <v>50.285248573757137</v>
      </c>
      <c r="AP8" s="24">
        <v>39.201303993480032</v>
      </c>
      <c r="AQ8" s="24">
        <v>11.898940505297473</v>
      </c>
      <c r="AR8" s="24">
        <v>49.633251833740829</v>
      </c>
      <c r="AS8" s="24">
        <v>49.986200776265044</v>
      </c>
      <c r="AT8" s="24">
        <v>50.122249388753062</v>
      </c>
      <c r="AU8" s="24">
        <v>53.789731051344745</v>
      </c>
    </row>
    <row r="9" spans="1:47" ht="31.5" x14ac:dyDescent="0.25">
      <c r="A9" s="11" t="s">
        <v>48</v>
      </c>
      <c r="B9" s="23">
        <v>28.163921138628183</v>
      </c>
      <c r="C9" s="24">
        <v>68.748051144110249</v>
      </c>
      <c r="D9" s="24">
        <v>83.999601785461593</v>
      </c>
      <c r="E9" s="24">
        <v>82.479032126232028</v>
      </c>
      <c r="F9" s="24">
        <v>33.555687303777624</v>
      </c>
      <c r="G9" s="24">
        <v>45.499184932146925</v>
      </c>
      <c r="H9" s="24">
        <v>74.672375994129041</v>
      </c>
      <c r="I9" s="24">
        <v>59.953627180371427</v>
      </c>
      <c r="J9" s="24">
        <v>99.443665383629849</v>
      </c>
      <c r="K9" s="24">
        <v>62.57462599156829</v>
      </c>
      <c r="L9" s="24">
        <v>53.651684405536017</v>
      </c>
      <c r="M9" s="24">
        <v>83.242361532719741</v>
      </c>
      <c r="N9" s="24">
        <v>50.602811207445562</v>
      </c>
      <c r="O9" s="24">
        <v>102.18529505206932</v>
      </c>
      <c r="P9" s="24">
        <v>88.08044769493381</v>
      </c>
      <c r="Q9" s="24">
        <v>37.474143588191573</v>
      </c>
      <c r="R9" s="24">
        <v>46.591271343884543</v>
      </c>
      <c r="S9" s="24">
        <v>39.285354491097024</v>
      </c>
      <c r="T9" s="24">
        <v>87.451871717369457</v>
      </c>
      <c r="U9" s="24">
        <v>10.402135980048275</v>
      </c>
      <c r="V9" s="24">
        <v>14.446721311475411</v>
      </c>
      <c r="W9" s="24">
        <v>74.436475409836063</v>
      </c>
      <c r="X9" s="24">
        <v>73.4375</v>
      </c>
      <c r="Y9" s="24">
        <v>101.1014344262295</v>
      </c>
      <c r="Z9" s="24">
        <v>53.970286885245898</v>
      </c>
      <c r="AA9" s="24">
        <v>49.743852459016388</v>
      </c>
      <c r="AB9" s="24">
        <v>26.895491803278688</v>
      </c>
      <c r="AC9" s="24">
        <v>24.129098360655739</v>
      </c>
      <c r="AD9" s="24">
        <v>30.660860655737704</v>
      </c>
      <c r="AE9" s="24">
        <v>53.509221311475407</v>
      </c>
      <c r="AF9" s="24">
        <v>47.899590163934427</v>
      </c>
      <c r="AG9" s="24">
        <v>77.689549180327873</v>
      </c>
      <c r="AH9" s="24">
        <v>100</v>
      </c>
      <c r="AI9" s="24">
        <v>39.677254098360656</v>
      </c>
      <c r="AJ9" s="24">
        <v>26.716188524590162</v>
      </c>
      <c r="AK9" s="24">
        <v>71.234631147540981</v>
      </c>
      <c r="AL9" s="24">
        <v>85.015368852459019</v>
      </c>
      <c r="AM9" s="24">
        <v>46.465163934426229</v>
      </c>
      <c r="AN9" s="24">
        <v>67.955942622950815</v>
      </c>
      <c r="AO9" s="24">
        <v>95.210040983606561</v>
      </c>
      <c r="AP9" s="24">
        <v>99.795081967213122</v>
      </c>
      <c r="AQ9" s="24">
        <v>54.405737704918032</v>
      </c>
      <c r="AR9" s="24">
        <v>74.923155737704917</v>
      </c>
      <c r="AS9" s="24">
        <v>77.694039328876173</v>
      </c>
      <c r="AT9" s="24">
        <v>78.509221311475414</v>
      </c>
      <c r="AU9" s="24">
        <v>72.233606557377044</v>
      </c>
    </row>
    <row r="10" spans="1:47" x14ac:dyDescent="0.25">
      <c r="A10" s="11" t="s">
        <v>99</v>
      </c>
      <c r="B10" s="23">
        <v>5.5597552055384938</v>
      </c>
      <c r="C10" s="24">
        <v>53.409203304763395</v>
      </c>
      <c r="D10" s="24">
        <v>102.63665586098412</v>
      </c>
      <c r="E10" s="24">
        <v>56.61247235677844</v>
      </c>
      <c r="F10" s="24">
        <v>24.512281735609136</v>
      </c>
      <c r="G10" s="24">
        <v>25.304192565790046</v>
      </c>
      <c r="H10" s="24">
        <v>79.750544387184746</v>
      </c>
      <c r="I10" s="24">
        <v>54.559114266127118</v>
      </c>
      <c r="J10" s="24">
        <v>61.764552070676345</v>
      </c>
      <c r="K10" s="24">
        <v>59.519320464154681</v>
      </c>
      <c r="L10" s="24">
        <v>70.882125647237061</v>
      </c>
      <c r="M10" s="24">
        <v>81.276669313115889</v>
      </c>
      <c r="N10" s="24">
        <v>56.207954982018663</v>
      </c>
      <c r="O10" s="24">
        <v>105.54939906765048</v>
      </c>
      <c r="P10" s="24">
        <v>65.657655329418859</v>
      </c>
      <c r="Q10" s="24">
        <v>116.2796065057307</v>
      </c>
      <c r="R10" s="24">
        <v>7.4565436787825341</v>
      </c>
      <c r="S10" s="24">
        <v>13.247971531413929</v>
      </c>
      <c r="T10" s="24">
        <v>178.8336511146741</v>
      </c>
      <c r="U10" s="24">
        <v>57.304646854859776</v>
      </c>
      <c r="V10" s="24">
        <v>32.130872483221481</v>
      </c>
      <c r="W10" s="24">
        <v>66.359060402684563</v>
      </c>
      <c r="X10" s="24">
        <v>49.580536912751676</v>
      </c>
      <c r="Y10" s="24">
        <v>67.114093959731548</v>
      </c>
      <c r="Z10" s="24">
        <v>17.365771812080538</v>
      </c>
      <c r="AA10" s="24">
        <v>61.073825503355707</v>
      </c>
      <c r="AB10" s="24">
        <v>23.657718120805367</v>
      </c>
      <c r="AC10" s="24">
        <v>17.869127516778523</v>
      </c>
      <c r="AD10" s="24">
        <v>7.901845637583893</v>
      </c>
      <c r="AE10" s="24">
        <v>16.86241610738255</v>
      </c>
      <c r="AF10" s="24">
        <v>37.332214765100666</v>
      </c>
      <c r="AG10" s="24">
        <v>66.77852348993288</v>
      </c>
      <c r="AH10" s="24">
        <v>100</v>
      </c>
      <c r="AI10" s="24">
        <v>24.916107382550333</v>
      </c>
      <c r="AJ10" s="24">
        <v>1.7659395973154364</v>
      </c>
      <c r="AK10" s="24">
        <v>44.798657718120808</v>
      </c>
      <c r="AL10" s="24">
        <v>62.667785234899334</v>
      </c>
      <c r="AM10" s="24">
        <v>15.604026845637584</v>
      </c>
      <c r="AN10" s="24">
        <v>26.174496644295303</v>
      </c>
      <c r="AO10" s="24">
        <v>75.335570469798668</v>
      </c>
      <c r="AP10" s="24">
        <v>46.895973154362416</v>
      </c>
      <c r="AQ10" s="24">
        <v>15.184563758389261</v>
      </c>
      <c r="AR10" s="24">
        <v>47.315436241610733</v>
      </c>
      <c r="AS10" s="24">
        <v>75.292428643234217</v>
      </c>
      <c r="AT10" s="24">
        <v>73.070469798657726</v>
      </c>
      <c r="AU10" s="24">
        <v>64.597315436241615</v>
      </c>
    </row>
    <row r="11" spans="1:47" x14ac:dyDescent="0.25">
      <c r="A11" s="11" t="s">
        <v>49</v>
      </c>
      <c r="B11" s="23">
        <v>20.685528712567201</v>
      </c>
      <c r="C11" s="24">
        <v>74.905117115087023</v>
      </c>
      <c r="D11" s="24">
        <v>68.961109202511338</v>
      </c>
      <c r="E11" s="24">
        <v>74.297564525097513</v>
      </c>
      <c r="F11" s="24">
        <v>25.687793627758428</v>
      </c>
      <c r="G11" s="24">
        <v>54.202337064843341</v>
      </c>
      <c r="H11" s="24">
        <v>74.30585799759541</v>
      </c>
      <c r="I11" s="24">
        <v>51.974551836989249</v>
      </c>
      <c r="J11" s="24">
        <v>58.01307071477796</v>
      </c>
      <c r="K11" s="24">
        <v>56.443721022201522</v>
      </c>
      <c r="L11" s="24">
        <v>62.364535247264172</v>
      </c>
      <c r="M11" s="24">
        <v>80.540015611191038</v>
      </c>
      <c r="N11" s="24">
        <v>49.799243013783013</v>
      </c>
      <c r="O11" s="24">
        <v>62.221163002115432</v>
      </c>
      <c r="P11" s="24">
        <v>76.87487271888736</v>
      </c>
      <c r="Q11" s="24">
        <v>48.102385233606668</v>
      </c>
      <c r="R11" s="24">
        <v>29.017899574584185</v>
      </c>
      <c r="S11" s="24">
        <v>39.49296499504166</v>
      </c>
      <c r="T11" s="24">
        <v>74.611035189190417</v>
      </c>
      <c r="U11" s="24">
        <v>58.396892795991342</v>
      </c>
      <c r="V11" s="24">
        <v>21.350872754869719</v>
      </c>
      <c r="W11" s="24">
        <v>77.940804452314694</v>
      </c>
      <c r="X11" s="24">
        <v>54.46496331899823</v>
      </c>
      <c r="Y11" s="24">
        <v>85.428788262079436</v>
      </c>
      <c r="Z11" s="24">
        <v>28.687073109031115</v>
      </c>
      <c r="AA11" s="24">
        <v>36.984568682013666</v>
      </c>
      <c r="AB11" s="24">
        <v>42.423475841133317</v>
      </c>
      <c r="AC11" s="24">
        <v>17.227422210979004</v>
      </c>
      <c r="AD11" s="24">
        <v>25.423728813559322</v>
      </c>
      <c r="AE11" s="24">
        <v>55.173286111813816</v>
      </c>
      <c r="AF11" s="24">
        <v>61.067543637743483</v>
      </c>
      <c r="AG11" s="24">
        <v>66.632937009865927</v>
      </c>
      <c r="AH11" s="24">
        <v>100</v>
      </c>
      <c r="AI11" s="24">
        <v>6.2484189223374651</v>
      </c>
      <c r="AJ11" s="24">
        <v>17.505691879585125</v>
      </c>
      <c r="AK11" s="24">
        <v>54.540855046799898</v>
      </c>
      <c r="AL11" s="24">
        <v>83.430306096635462</v>
      </c>
      <c r="AM11" s="24">
        <v>25.701998482165443</v>
      </c>
      <c r="AN11" s="24">
        <v>63.622565140399701</v>
      </c>
      <c r="AO11" s="24">
        <v>87.806729066531759</v>
      </c>
      <c r="AP11" s="24">
        <v>60.460409815330131</v>
      </c>
      <c r="AQ11" s="24">
        <v>23.728813559322035</v>
      </c>
      <c r="AR11" s="24">
        <v>82.544902605615988</v>
      </c>
      <c r="AS11" s="24">
        <v>68.194073098161951</v>
      </c>
      <c r="AT11" s="24">
        <v>67.619529471287635</v>
      </c>
      <c r="AU11" s="24">
        <v>67.493043258284843</v>
      </c>
    </row>
    <row r="12" spans="1:47" x14ac:dyDescent="0.25">
      <c r="A12" s="11" t="s">
        <v>50</v>
      </c>
      <c r="B12" s="23">
        <v>7.766923389903706</v>
      </c>
      <c r="C12" s="24">
        <v>63.88801245780683</v>
      </c>
      <c r="D12" s="24">
        <v>60.106361136682118</v>
      </c>
      <c r="E12" s="24">
        <v>64.73001617199138</v>
      </c>
      <c r="F12" s="24">
        <v>10.880474474669207</v>
      </c>
      <c r="G12" s="24">
        <v>17.225424175108632</v>
      </c>
      <c r="H12" s="24">
        <v>73.138090118231929</v>
      </c>
      <c r="I12" s="24">
        <v>33.253869447930448</v>
      </c>
      <c r="J12" s="24">
        <v>54.67496065005777</v>
      </c>
      <c r="K12" s="24">
        <v>29.452694089282954</v>
      </c>
      <c r="L12" s="24">
        <v>45.124478266361329</v>
      </c>
      <c r="M12" s="24">
        <v>78.416347433518354</v>
      </c>
      <c r="N12" s="24">
        <v>49.077484292545435</v>
      </c>
      <c r="O12" s="24">
        <v>58.295280570755978</v>
      </c>
      <c r="P12" s="24">
        <v>75.760541910239354</v>
      </c>
      <c r="Q12" s="24">
        <v>61.972259118342379</v>
      </c>
      <c r="R12" s="24">
        <v>7.1883332803231701</v>
      </c>
      <c r="S12" s="24">
        <v>16.218112493624421</v>
      </c>
      <c r="T12" s="24">
        <v>116.86353248978803</v>
      </c>
      <c r="U12" s="24">
        <v>35.75386003902473</v>
      </c>
      <c r="V12" s="24">
        <v>35.728542914171655</v>
      </c>
      <c r="W12" s="24">
        <v>48.582834331337324</v>
      </c>
      <c r="X12" s="24">
        <v>50.099800399201598</v>
      </c>
      <c r="Y12" s="24">
        <v>52.734530938123747</v>
      </c>
      <c r="Z12" s="24">
        <v>17.165668662674651</v>
      </c>
      <c r="AA12" s="24">
        <v>45.948103792415168</v>
      </c>
      <c r="AB12" s="24">
        <v>35.489021956087825</v>
      </c>
      <c r="AC12" s="24">
        <v>11.017964071856287</v>
      </c>
      <c r="AD12" s="24">
        <v>10.499001996007983</v>
      </c>
      <c r="AE12" s="24">
        <v>13.692614770459082</v>
      </c>
      <c r="AF12" s="24">
        <v>43.712574850299404</v>
      </c>
      <c r="AG12" s="24">
        <v>61.477045908183634</v>
      </c>
      <c r="AH12" s="24">
        <v>100</v>
      </c>
      <c r="AI12" s="24">
        <v>8.023952095808383</v>
      </c>
      <c r="AJ12" s="24">
        <v>2.8331337325349302</v>
      </c>
      <c r="AK12" s="24">
        <v>45.788423153692612</v>
      </c>
      <c r="AL12" s="24">
        <v>65.029940119760482</v>
      </c>
      <c r="AM12" s="24">
        <v>24.351297405189619</v>
      </c>
      <c r="AN12" s="24">
        <v>17.445109780439122</v>
      </c>
      <c r="AO12" s="24">
        <v>57.644710578842314</v>
      </c>
      <c r="AP12" s="24">
        <v>52.814371257485028</v>
      </c>
      <c r="AQ12" s="24">
        <v>14.091816367265469</v>
      </c>
      <c r="AR12" s="24">
        <v>47.824351297405187</v>
      </c>
      <c r="AS12" s="24">
        <v>60.645699627684621</v>
      </c>
      <c r="AT12" s="24">
        <v>60.518962075848307</v>
      </c>
      <c r="AU12" s="24">
        <v>60.279441117764478</v>
      </c>
    </row>
    <row r="13" spans="1:47" x14ac:dyDescent="0.25">
      <c r="A13" s="11" t="s">
        <v>51</v>
      </c>
      <c r="B13" s="23">
        <v>7.4671642667015812</v>
      </c>
      <c r="C13" s="24">
        <v>88.186768087485248</v>
      </c>
      <c r="D13" s="24">
        <v>75.261492713380449</v>
      </c>
      <c r="E13" s="24">
        <v>39.17611793218866</v>
      </c>
      <c r="F13" s="24">
        <v>38.076146564362837</v>
      </c>
      <c r="G13" s="24">
        <v>31.629891381095394</v>
      </c>
      <c r="H13" s="24">
        <v>68.729565808463377</v>
      </c>
      <c r="I13" s="24">
        <v>65.272352509130926</v>
      </c>
      <c r="J13" s="24">
        <v>60.06375238021969</v>
      </c>
      <c r="K13" s="24">
        <v>113.09706895952839</v>
      </c>
      <c r="L13" s="24">
        <v>53.211977763804384</v>
      </c>
      <c r="M13" s="24">
        <v>43.34671359946455</v>
      </c>
      <c r="N13" s="24">
        <v>53.155263030568044</v>
      </c>
      <c r="O13" s="24">
        <v>83.003478925044732</v>
      </c>
      <c r="P13" s="24">
        <v>60.412255674000114</v>
      </c>
      <c r="Q13" s="24">
        <v>145.61390109463807</v>
      </c>
      <c r="R13" s="24">
        <v>5.8386903340679526</v>
      </c>
      <c r="S13" s="24">
        <v>23.662020404663572</v>
      </c>
      <c r="T13" s="24">
        <v>112.52608181319201</v>
      </c>
      <c r="U13" s="24">
        <v>90.068005676254074</v>
      </c>
      <c r="V13" s="24">
        <v>10.539583333333335</v>
      </c>
      <c r="W13" s="24">
        <v>61.666666666666671</v>
      </c>
      <c r="X13" s="24">
        <v>103.33333333333334</v>
      </c>
      <c r="Y13" s="24">
        <v>78.958333333333329</v>
      </c>
      <c r="Z13" s="24">
        <v>10.720833333333333</v>
      </c>
      <c r="AA13" s="24">
        <v>45.416666666666664</v>
      </c>
      <c r="AB13" s="24">
        <v>131.04166666666666</v>
      </c>
      <c r="AC13" s="24">
        <v>12.779166666666667</v>
      </c>
      <c r="AD13" s="24">
        <v>74.791666666666671</v>
      </c>
      <c r="AE13" s="24">
        <v>18.266666666666666</v>
      </c>
      <c r="AF13" s="24">
        <v>53.125</v>
      </c>
      <c r="AG13" s="24">
        <v>51.041666666666664</v>
      </c>
      <c r="AH13" s="24">
        <v>100</v>
      </c>
      <c r="AI13" s="24">
        <v>18.054166666666667</v>
      </c>
      <c r="AJ13" s="24">
        <v>9.90625</v>
      </c>
      <c r="AK13" s="24">
        <v>55.000000000000007</v>
      </c>
      <c r="AL13" s="24">
        <v>90.833333333333329</v>
      </c>
      <c r="AM13" s="24">
        <v>30.833333333333336</v>
      </c>
      <c r="AN13" s="24">
        <v>14.510416666666668</v>
      </c>
      <c r="AO13" s="24">
        <v>79.375</v>
      </c>
      <c r="AP13" s="24">
        <v>60.416666666666664</v>
      </c>
      <c r="AQ13" s="24">
        <v>21.25</v>
      </c>
      <c r="AR13" s="24">
        <v>101.04166666666667</v>
      </c>
      <c r="AS13" s="24">
        <v>71.385586645514252</v>
      </c>
      <c r="AT13" s="24">
        <v>67.708333333333343</v>
      </c>
      <c r="AU13" s="24">
        <v>71.458333333333329</v>
      </c>
    </row>
    <row r="14" spans="1:47" x14ac:dyDescent="0.25">
      <c r="A14" s="11" t="s">
        <v>52</v>
      </c>
      <c r="B14" s="23">
        <v>4.263070815540015</v>
      </c>
      <c r="C14" s="24">
        <v>78.520544545421913</v>
      </c>
      <c r="D14" s="24">
        <v>68.279490983257489</v>
      </c>
      <c r="E14" s="24">
        <v>62.166229942661879</v>
      </c>
      <c r="F14" s="24">
        <v>21.020496739565459</v>
      </c>
      <c r="G14" s="24">
        <v>22.557568380337511</v>
      </c>
      <c r="H14" s="24">
        <v>62.219368433166153</v>
      </c>
      <c r="I14" s="24">
        <v>21.588259331918916</v>
      </c>
      <c r="J14" s="24">
        <v>92.530510445628394</v>
      </c>
      <c r="K14" s="24">
        <v>35.964505825245986</v>
      </c>
      <c r="L14" s="24">
        <v>44.541312615221997</v>
      </c>
      <c r="M14" s="24">
        <v>65.538695764913271</v>
      </c>
      <c r="N14" s="24">
        <v>39.072198406663063</v>
      </c>
      <c r="O14" s="24">
        <v>46.643132968387874</v>
      </c>
      <c r="P14" s="24">
        <v>66.918814651825073</v>
      </c>
      <c r="Q14" s="24">
        <v>68.295889000690195</v>
      </c>
      <c r="R14" s="24">
        <v>11.176212813333171</v>
      </c>
      <c r="S14" s="24">
        <v>10.660336129490238</v>
      </c>
      <c r="T14" s="24">
        <v>91.124529558493876</v>
      </c>
      <c r="U14" s="24">
        <v>39.272290045681189</v>
      </c>
      <c r="V14" s="24">
        <v>6.5673032137866798</v>
      </c>
      <c r="W14" s="24">
        <v>64.974382859804379</v>
      </c>
      <c r="X14" s="24">
        <v>54.634373544480674</v>
      </c>
      <c r="Y14" s="24">
        <v>63.483931066604562</v>
      </c>
      <c r="Z14" s="24">
        <v>14.345598509548207</v>
      </c>
      <c r="AA14" s="24">
        <v>26.082906380996739</v>
      </c>
      <c r="AB14" s="24">
        <v>20.912901723334887</v>
      </c>
      <c r="AC14" s="24">
        <v>8.523521192361434</v>
      </c>
      <c r="AD14" s="24">
        <v>5.1234280391243594</v>
      </c>
      <c r="AE14" s="24">
        <v>24.359571495109456</v>
      </c>
      <c r="AF14" s="24">
        <v>37.540754541220309</v>
      </c>
      <c r="AG14" s="24">
        <v>87.2845831392641</v>
      </c>
      <c r="AH14" s="24">
        <v>100</v>
      </c>
      <c r="AI14" s="24">
        <v>4.8905449464368891</v>
      </c>
      <c r="AJ14" s="24">
        <v>2.3325570563577083</v>
      </c>
      <c r="AK14" s="24">
        <v>53.469958081043309</v>
      </c>
      <c r="AL14" s="24">
        <v>49.604098742431304</v>
      </c>
      <c r="AM14" s="24">
        <v>8.9892873777363764</v>
      </c>
      <c r="AN14" s="24">
        <v>32.32417326502096</v>
      </c>
      <c r="AO14" s="24">
        <v>61.10852352119236</v>
      </c>
      <c r="AP14" s="24">
        <v>59.524918490917557</v>
      </c>
      <c r="AQ14" s="24">
        <v>18.444340940847695</v>
      </c>
      <c r="AR14" s="24">
        <v>52.538425710293438</v>
      </c>
      <c r="AS14" s="24">
        <v>51.126361928902377</v>
      </c>
      <c r="AT14" s="24">
        <v>57.615277130880294</v>
      </c>
      <c r="AU14" s="24">
        <v>56.730321378667917</v>
      </c>
    </row>
    <row r="15" spans="1:47" x14ac:dyDescent="0.25">
      <c r="A15" s="11" t="s">
        <v>53</v>
      </c>
      <c r="B15" s="23">
        <v>53.919401906706369</v>
      </c>
      <c r="C15" s="24">
        <v>108.6231864093066</v>
      </c>
      <c r="D15" s="24">
        <v>126.60613742899096</v>
      </c>
      <c r="E15" s="24">
        <v>120.1394736036161</v>
      </c>
      <c r="F15" s="24">
        <v>72.060594792221124</v>
      </c>
      <c r="G15" s="24">
        <v>94.416234154988402</v>
      </c>
      <c r="H15" s="24">
        <v>64.095200290692503</v>
      </c>
      <c r="I15" s="24">
        <v>70.63704875702021</v>
      </c>
      <c r="J15" s="24">
        <v>113.80434977756377</v>
      </c>
      <c r="K15" s="24">
        <v>152.77997845471165</v>
      </c>
      <c r="L15" s="24">
        <v>85.022392740461498</v>
      </c>
      <c r="M15" s="24">
        <v>147.64225723183716</v>
      </c>
      <c r="N15" s="24">
        <v>99.613947955434838</v>
      </c>
      <c r="O15" s="24">
        <v>89.355925447591005</v>
      </c>
      <c r="P15" s="24">
        <v>109.41757499045714</v>
      </c>
      <c r="Q15" s="24">
        <v>99.228964852597016</v>
      </c>
      <c r="R15" s="24">
        <v>98.016247674172604</v>
      </c>
      <c r="S15" s="24">
        <v>103.40516685684491</v>
      </c>
      <c r="T15" s="24">
        <v>187.67388663406436</v>
      </c>
      <c r="U15" s="24">
        <v>94.106441489482748</v>
      </c>
      <c r="V15" s="24">
        <v>84.967320261437905</v>
      </c>
      <c r="W15" s="24">
        <v>90.095525389643043</v>
      </c>
      <c r="X15" s="24">
        <v>95.977878330819507</v>
      </c>
      <c r="Y15" s="24">
        <v>129.61287078934137</v>
      </c>
      <c r="Z15" s="24">
        <v>71.845148315736552</v>
      </c>
      <c r="AA15" s="24">
        <v>144.04223227752638</v>
      </c>
      <c r="AB15" s="24">
        <v>74.710910005027657</v>
      </c>
      <c r="AC15" s="24">
        <v>38.009049773755656</v>
      </c>
      <c r="AD15" s="24">
        <v>48.868778280542983</v>
      </c>
      <c r="AE15" s="24">
        <v>86.073403720462551</v>
      </c>
      <c r="AF15" s="24">
        <v>101.30718954248366</v>
      </c>
      <c r="AG15" s="24">
        <v>81.950729009552532</v>
      </c>
      <c r="AH15" s="24">
        <v>100</v>
      </c>
      <c r="AI15" s="24">
        <v>35.696329813976874</v>
      </c>
      <c r="AJ15" s="24">
        <v>58.471593765711418</v>
      </c>
      <c r="AK15" s="24">
        <v>101.35746606334841</v>
      </c>
      <c r="AL15" s="24">
        <v>89.592760180995484</v>
      </c>
      <c r="AM15" s="24">
        <v>50.729009552538962</v>
      </c>
      <c r="AN15" s="24">
        <v>88.738059326294618</v>
      </c>
      <c r="AO15" s="24">
        <v>94.419306184012058</v>
      </c>
      <c r="AP15" s="24">
        <v>106.83760683760684</v>
      </c>
      <c r="AQ15" s="24">
        <v>113.5243841126194</v>
      </c>
      <c r="AR15" s="24">
        <v>79.688285570638513</v>
      </c>
      <c r="AS15" s="24">
        <v>87.417319860799182</v>
      </c>
      <c r="AT15" s="24">
        <v>87.380593262946206</v>
      </c>
      <c r="AU15" s="24">
        <v>86.576168929110111</v>
      </c>
    </row>
    <row r="16" spans="1:47" x14ac:dyDescent="0.25">
      <c r="A16" s="11" t="s">
        <v>54</v>
      </c>
      <c r="B16" s="23">
        <v>2.3391229283850543</v>
      </c>
      <c r="C16" s="24">
        <v>58.161603706497608</v>
      </c>
      <c r="D16" s="24">
        <v>89.391197330614673</v>
      </c>
      <c r="E16" s="24">
        <v>34.883463813698981</v>
      </c>
      <c r="F16" s="24">
        <v>15.300233441403899</v>
      </c>
      <c r="G16" s="24">
        <v>12.971651527559732</v>
      </c>
      <c r="H16" s="24">
        <v>38.720409157436677</v>
      </c>
      <c r="I16" s="24">
        <v>66.850222630378738</v>
      </c>
      <c r="J16" s="24">
        <v>36.871355471014894</v>
      </c>
      <c r="K16" s="24">
        <v>16.431598956487235</v>
      </c>
      <c r="L16" s="24">
        <v>78.694879209574012</v>
      </c>
      <c r="M16" s="24">
        <v>44.302151719145307</v>
      </c>
      <c r="N16" s="24">
        <v>102.29079158282966</v>
      </c>
      <c r="O16" s="24">
        <v>56.778788765953159</v>
      </c>
      <c r="P16" s="24">
        <v>55.538773603822989</v>
      </c>
      <c r="Q16" s="24">
        <v>78.329786847629066</v>
      </c>
      <c r="R16" s="24">
        <v>7.1518918458467002</v>
      </c>
      <c r="S16" s="24">
        <v>7.1984404895591796</v>
      </c>
      <c r="T16" s="24">
        <v>78.818720687024324</v>
      </c>
      <c r="U16" s="24">
        <v>97.297446458884835</v>
      </c>
      <c r="V16" s="24">
        <v>24.794520547945208</v>
      </c>
      <c r="W16" s="24">
        <v>42.671232876712331</v>
      </c>
      <c r="X16" s="24">
        <v>56.301369863013697</v>
      </c>
      <c r="Y16" s="24">
        <v>33.287671232876711</v>
      </c>
      <c r="Z16" s="24">
        <v>6.3219178082191778</v>
      </c>
      <c r="AA16" s="24">
        <v>44.93150684931507</v>
      </c>
      <c r="AB16" s="24">
        <v>23.424657534246577</v>
      </c>
      <c r="AC16" s="24">
        <v>4.1863013698630134</v>
      </c>
      <c r="AD16" s="24">
        <v>9.5205479452054789</v>
      </c>
      <c r="AE16" s="24">
        <v>15.136986301369863</v>
      </c>
      <c r="AF16" s="24">
        <v>33.356164383561641</v>
      </c>
      <c r="AG16" s="24">
        <v>45.342465753424662</v>
      </c>
      <c r="AH16" s="24">
        <v>100</v>
      </c>
      <c r="AI16" s="24">
        <v>3.8356164383561646</v>
      </c>
      <c r="AJ16" s="24">
        <v>1.439041095890411</v>
      </c>
      <c r="AK16" s="24">
        <v>35.479452054794521</v>
      </c>
      <c r="AL16" s="24">
        <v>47.328767123287676</v>
      </c>
      <c r="AM16" s="24">
        <v>18.904109589041095</v>
      </c>
      <c r="AN16" s="24">
        <v>32.945205479452056</v>
      </c>
      <c r="AO16" s="24">
        <v>74.109589041095887</v>
      </c>
      <c r="AP16" s="24">
        <v>17.260273972602739</v>
      </c>
      <c r="AQ16" s="24">
        <v>6.6458904109589048</v>
      </c>
      <c r="AR16" s="24">
        <v>41.643835616438359</v>
      </c>
      <c r="AS16" s="24">
        <v>55.225674216215069</v>
      </c>
      <c r="AT16" s="24">
        <v>52.534246575342472</v>
      </c>
      <c r="AU16" s="24">
        <v>54.31506849315069</v>
      </c>
    </row>
    <row r="17" spans="1:47" x14ac:dyDescent="0.25">
      <c r="A17" s="11" t="s">
        <v>55</v>
      </c>
      <c r="B17" s="23">
        <v>4.7963305403871992</v>
      </c>
      <c r="C17" s="24">
        <v>56.137087964393608</v>
      </c>
      <c r="D17" s="24">
        <v>42.801824648497863</v>
      </c>
      <c r="E17" s="24">
        <v>48.189084198042238</v>
      </c>
      <c r="F17" s="24">
        <v>8.240289820731773</v>
      </c>
      <c r="G17" s="24">
        <v>23.161788374420102</v>
      </c>
      <c r="H17" s="24">
        <v>57.194119233786488</v>
      </c>
      <c r="I17" s="24">
        <v>16.670804606610893</v>
      </c>
      <c r="J17" s="24">
        <v>74.526568203197101</v>
      </c>
      <c r="K17" s="24">
        <v>34.452852530404861</v>
      </c>
      <c r="L17" s="24">
        <v>49.133168294335491</v>
      </c>
      <c r="M17" s="24">
        <v>47.197296504013444</v>
      </c>
      <c r="N17" s="24">
        <v>22.471922174982158</v>
      </c>
      <c r="O17" s="24">
        <v>33.740589216912973</v>
      </c>
      <c r="P17" s="24">
        <v>48.413322190187237</v>
      </c>
      <c r="Q17" s="24">
        <v>34.807686816758377</v>
      </c>
      <c r="R17" s="24">
        <v>5.3418099052372829</v>
      </c>
      <c r="S17" s="24">
        <v>8.4213815233917906</v>
      </c>
      <c r="T17" s="24">
        <v>56.563499418182715</v>
      </c>
      <c r="U17" s="24">
        <v>16.669606797060649</v>
      </c>
      <c r="V17" s="24">
        <v>14.553990610328638</v>
      </c>
      <c r="W17" s="24">
        <v>74.517475221700565</v>
      </c>
      <c r="X17" s="24">
        <v>26.030255607720399</v>
      </c>
      <c r="Y17" s="24">
        <v>50</v>
      </c>
      <c r="Z17" s="24">
        <v>14.632237871674491</v>
      </c>
      <c r="AA17" s="24">
        <v>36.019822639540948</v>
      </c>
      <c r="AB17" s="24">
        <v>29.786124152321335</v>
      </c>
      <c r="AC17" s="24">
        <v>14.527908189880021</v>
      </c>
      <c r="AD17" s="24">
        <v>8.1116327595200843</v>
      </c>
      <c r="AE17" s="24">
        <v>13.041210224308816</v>
      </c>
      <c r="AF17" s="24">
        <v>20.631194574856547</v>
      </c>
      <c r="AG17" s="24">
        <v>62.676056338028175</v>
      </c>
      <c r="AH17" s="24">
        <v>100</v>
      </c>
      <c r="AI17" s="24">
        <v>4.8774126238914972</v>
      </c>
      <c r="AJ17" s="24">
        <v>4.8513302034428794</v>
      </c>
      <c r="AK17" s="24">
        <v>48.695878977569116</v>
      </c>
      <c r="AL17" s="24">
        <v>39.749608763693274</v>
      </c>
      <c r="AM17" s="24">
        <v>9.9634846113719355</v>
      </c>
      <c r="AN17" s="24">
        <v>18.362023995826814</v>
      </c>
      <c r="AO17" s="24">
        <v>46.50495565988524</v>
      </c>
      <c r="AP17" s="24">
        <v>62.962962962962962</v>
      </c>
      <c r="AQ17" s="24">
        <v>9.6765779864371417</v>
      </c>
      <c r="AR17" s="24">
        <v>44.835680751173705</v>
      </c>
      <c r="AS17" s="24">
        <v>42.62840792847318</v>
      </c>
      <c r="AT17" s="24">
        <v>46.713615023474183</v>
      </c>
      <c r="AU17" s="24">
        <v>51.956181533646316</v>
      </c>
    </row>
    <row r="18" spans="1:47" ht="31.5" x14ac:dyDescent="0.25">
      <c r="A18" s="11" t="s">
        <v>57</v>
      </c>
      <c r="B18" s="23">
        <v>55.052893318279772</v>
      </c>
      <c r="C18" s="24">
        <v>84.773264512131462</v>
      </c>
      <c r="D18" s="24">
        <v>78.435723731561225</v>
      </c>
      <c r="E18" s="24">
        <v>75.286448462461863</v>
      </c>
      <c r="F18" s="24">
        <v>36.921059028087441</v>
      </c>
      <c r="G18" s="24">
        <v>65.698332230480759</v>
      </c>
      <c r="H18" s="24">
        <v>68.209971098735238</v>
      </c>
      <c r="I18" s="24">
        <v>68.872142643794135</v>
      </c>
      <c r="J18" s="24">
        <v>89.951587901435502</v>
      </c>
      <c r="K18" s="24">
        <v>140.80986704078074</v>
      </c>
      <c r="L18" s="24">
        <v>52.417188976711984</v>
      </c>
      <c r="M18" s="24">
        <v>125.25776410777939</v>
      </c>
      <c r="N18" s="24">
        <v>61.875396542293451</v>
      </c>
      <c r="O18" s="24">
        <v>62.763550292366347</v>
      </c>
      <c r="P18" s="24">
        <v>73.094207509215337</v>
      </c>
      <c r="Q18" s="24">
        <v>77.809297811205994</v>
      </c>
      <c r="R18" s="24">
        <v>43.493027339252286</v>
      </c>
      <c r="S18" s="24">
        <v>45.45350360182929</v>
      </c>
      <c r="T18" s="24">
        <v>94.874784887510742</v>
      </c>
      <c r="U18" s="24">
        <v>57.64366479330323</v>
      </c>
      <c r="V18" s="24">
        <v>23.968632799181723</v>
      </c>
      <c r="W18" s="24">
        <v>111.38765768837369</v>
      </c>
      <c r="X18" s="24">
        <v>77.770201159222637</v>
      </c>
      <c r="Y18" s="24">
        <v>81.895669962495745</v>
      </c>
      <c r="Z18" s="24">
        <v>38.322536651892257</v>
      </c>
      <c r="AA18" s="24">
        <v>68.598704398227071</v>
      </c>
      <c r="AB18" s="24">
        <v>43.777702011592226</v>
      </c>
      <c r="AC18" s="24">
        <v>26.218888510057965</v>
      </c>
      <c r="AD18" s="24">
        <v>43.539038527105347</v>
      </c>
      <c r="AE18" s="24">
        <v>51.210364814183428</v>
      </c>
      <c r="AF18" s="24">
        <v>70.508012274122052</v>
      </c>
      <c r="AG18" s="24">
        <v>74.497101943402654</v>
      </c>
      <c r="AH18" s="24">
        <v>100</v>
      </c>
      <c r="AI18" s="24">
        <v>36.004091374019772</v>
      </c>
      <c r="AJ18" s="24">
        <v>29.048755540402322</v>
      </c>
      <c r="AK18" s="24">
        <v>78.520286396181376</v>
      </c>
      <c r="AL18" s="24">
        <v>84.759631776338225</v>
      </c>
      <c r="AM18" s="24">
        <v>66.348448687350839</v>
      </c>
      <c r="AN18" s="24">
        <v>58.540743266280259</v>
      </c>
      <c r="AO18" s="24">
        <v>69.31469485168769</v>
      </c>
      <c r="AP18" s="24">
        <v>70.167064439140816</v>
      </c>
      <c r="AQ18" s="24">
        <v>64.37095124445959</v>
      </c>
      <c r="AR18" s="24">
        <v>75.110808046368902</v>
      </c>
      <c r="AS18" s="24">
        <v>72.446765972865961</v>
      </c>
      <c r="AT18" s="24">
        <v>72.962836685987043</v>
      </c>
      <c r="AU18" s="24">
        <v>70.883054892601422</v>
      </c>
    </row>
    <row r="19" spans="1:47" x14ac:dyDescent="0.25">
      <c r="A19" s="11" t="s">
        <v>58</v>
      </c>
      <c r="B19" s="23">
        <v>8.472075786972546</v>
      </c>
      <c r="C19" s="24">
        <v>80.124310856634054</v>
      </c>
      <c r="D19" s="24">
        <v>74.683786525287786</v>
      </c>
      <c r="E19" s="24">
        <v>67.277356648299232</v>
      </c>
      <c r="F19" s="24">
        <v>8.3109977299073066</v>
      </c>
      <c r="G19" s="24">
        <v>24.058018332785274</v>
      </c>
      <c r="H19" s="24">
        <v>70.236389703210605</v>
      </c>
      <c r="I19" s="24">
        <v>42.977832813262381</v>
      </c>
      <c r="J19" s="24">
        <v>73.077868185816726</v>
      </c>
      <c r="K19" s="24">
        <v>71.388744953322714</v>
      </c>
      <c r="L19" s="24">
        <v>79.081464397400978</v>
      </c>
      <c r="M19" s="24">
        <v>89.808501780681453</v>
      </c>
      <c r="N19" s="24">
        <v>58.819018278819478</v>
      </c>
      <c r="O19" s="24">
        <v>61.498943934548855</v>
      </c>
      <c r="P19" s="24">
        <v>80.543806948848243</v>
      </c>
      <c r="Q19" s="24">
        <v>45.60856561266165</v>
      </c>
      <c r="R19" s="24">
        <v>13.212017156873749</v>
      </c>
      <c r="S19" s="24">
        <v>12.430014814163194</v>
      </c>
      <c r="T19" s="24">
        <v>133.96014584005971</v>
      </c>
      <c r="U19" s="24">
        <v>37.697299908541495</v>
      </c>
      <c r="V19" s="24">
        <v>18.336314847942756</v>
      </c>
      <c r="W19" s="24">
        <v>72.078115682766835</v>
      </c>
      <c r="X19" s="24">
        <v>44.066785927251047</v>
      </c>
      <c r="Y19" s="24">
        <v>88.282647584973162</v>
      </c>
      <c r="Z19" s="24">
        <v>22.331544424567682</v>
      </c>
      <c r="AA19" s="24">
        <v>55.053667262969583</v>
      </c>
      <c r="AB19" s="24">
        <v>49.224806201550386</v>
      </c>
      <c r="AC19" s="24">
        <v>9.0936195587358384</v>
      </c>
      <c r="AD19" s="24">
        <v>7.8413834227787724</v>
      </c>
      <c r="AE19" s="24">
        <v>26.237328562909955</v>
      </c>
      <c r="AF19" s="24">
        <v>47.957662492546213</v>
      </c>
      <c r="AG19" s="24">
        <v>52.415026833631487</v>
      </c>
      <c r="AH19" s="24">
        <v>100</v>
      </c>
      <c r="AI19" s="24">
        <v>14.266547406082289</v>
      </c>
      <c r="AJ19" s="24">
        <v>4.5468097793679192</v>
      </c>
      <c r="AK19" s="24">
        <v>69.797257006559335</v>
      </c>
      <c r="AL19" s="24">
        <v>53.458556946929036</v>
      </c>
      <c r="AM19" s="24">
        <v>21.496720333929638</v>
      </c>
      <c r="AN19" s="24">
        <v>34.212880143112699</v>
      </c>
      <c r="AO19" s="24">
        <v>90.488968395945136</v>
      </c>
      <c r="AP19" s="24">
        <v>57.021466905187836</v>
      </c>
      <c r="AQ19" s="24">
        <v>16.159809183064997</v>
      </c>
      <c r="AR19" s="24">
        <v>99.806201550387598</v>
      </c>
      <c r="AS19" s="24">
        <v>62.626395005928295</v>
      </c>
      <c r="AT19" s="24">
        <v>61.031604054859869</v>
      </c>
      <c r="AU19" s="24">
        <v>66.994633273703045</v>
      </c>
    </row>
    <row r="20" spans="1:47" x14ac:dyDescent="0.25">
      <c r="A20" s="11" t="s">
        <v>59</v>
      </c>
      <c r="B20" s="23">
        <v>4.1533622330639446</v>
      </c>
      <c r="C20" s="24">
        <v>57.683408850161342</v>
      </c>
      <c r="D20" s="24">
        <v>68.049768540924617</v>
      </c>
      <c r="E20" s="24">
        <v>73.192522254365628</v>
      </c>
      <c r="F20" s="24">
        <v>5.5131072429185437</v>
      </c>
      <c r="G20" s="24">
        <v>19.978852872468774</v>
      </c>
      <c r="H20" s="24">
        <v>67.2647556433311</v>
      </c>
      <c r="I20" s="24">
        <v>29.336719935114612</v>
      </c>
      <c r="J20" s="24">
        <v>80.271713202591854</v>
      </c>
      <c r="K20" s="24">
        <v>60.751195729550709</v>
      </c>
      <c r="L20" s="24">
        <v>60.797555359296474</v>
      </c>
      <c r="M20" s="24">
        <v>94.219994446245025</v>
      </c>
      <c r="N20" s="24">
        <v>43.214629631648762</v>
      </c>
      <c r="O20" s="24">
        <v>70.169094404270623</v>
      </c>
      <c r="P20" s="24">
        <v>70.449792081874236</v>
      </c>
      <c r="Q20" s="24">
        <v>22.88809535713575</v>
      </c>
      <c r="R20" s="24">
        <v>14.271476835139449</v>
      </c>
      <c r="S20" s="24">
        <v>6.9965989894355358</v>
      </c>
      <c r="T20" s="24">
        <v>167.02106925596016</v>
      </c>
      <c r="U20" s="24">
        <v>50.072383651271878</v>
      </c>
      <c r="V20" s="24">
        <v>17.445917655268666</v>
      </c>
      <c r="W20" s="24">
        <v>92.114445219818563</v>
      </c>
      <c r="X20" s="24">
        <v>46.510816468946267</v>
      </c>
      <c r="Y20" s="24">
        <v>100.83740404745289</v>
      </c>
      <c r="Z20" s="24">
        <v>19.085833914863922</v>
      </c>
      <c r="AA20" s="24">
        <v>61.409630146545716</v>
      </c>
      <c r="AB20" s="24">
        <v>38.555478018143752</v>
      </c>
      <c r="AC20" s="24">
        <v>6.0711793440334967</v>
      </c>
      <c r="AD20" s="24">
        <v>6.3852058618283314</v>
      </c>
      <c r="AE20" s="24">
        <v>23.796231681786463</v>
      </c>
      <c r="AF20" s="24">
        <v>44.34752267969295</v>
      </c>
      <c r="AG20" s="24">
        <v>56.838799720865318</v>
      </c>
      <c r="AH20" s="24">
        <v>100</v>
      </c>
      <c r="AI20" s="24">
        <v>9.5603628750872289</v>
      </c>
      <c r="AJ20" s="24">
        <v>2.2020237264480111</v>
      </c>
      <c r="AK20" s="24">
        <v>53.244940683879975</v>
      </c>
      <c r="AL20" s="24">
        <v>46.615491974877877</v>
      </c>
      <c r="AM20" s="24">
        <v>15.666434054431264</v>
      </c>
      <c r="AN20" s="24">
        <v>33.042568039078859</v>
      </c>
      <c r="AO20" s="24">
        <v>124.24982554082345</v>
      </c>
      <c r="AP20" s="24">
        <v>72.819260293091418</v>
      </c>
      <c r="AQ20" s="24">
        <v>18.527564549895324</v>
      </c>
      <c r="AR20" s="24">
        <v>95.359385903698538</v>
      </c>
      <c r="AS20" s="24">
        <v>60.430719284033408</v>
      </c>
      <c r="AT20" s="24">
        <v>60.432658757850668</v>
      </c>
      <c r="AU20" s="24">
        <v>64.933705512909981</v>
      </c>
    </row>
    <row r="21" spans="1:47" x14ac:dyDescent="0.25">
      <c r="A21" s="11" t="s">
        <v>60</v>
      </c>
      <c r="B21" s="23">
        <v>17.050438829632636</v>
      </c>
      <c r="C21" s="24">
        <v>96.584461410063128</v>
      </c>
      <c r="D21" s="24">
        <v>100.82379857689187</v>
      </c>
      <c r="E21" s="24">
        <v>72.528286240068837</v>
      </c>
      <c r="F21" s="24">
        <v>14.865919342417078</v>
      </c>
      <c r="G21" s="24">
        <v>35.349236038143992</v>
      </c>
      <c r="H21" s="24">
        <v>83.667173899540259</v>
      </c>
      <c r="I21" s="24">
        <v>65.119455899386466</v>
      </c>
      <c r="J21" s="24">
        <v>68.611984732324643</v>
      </c>
      <c r="K21" s="24">
        <v>96.582085386346023</v>
      </c>
      <c r="L21" s="24">
        <v>112.28931677360107</v>
      </c>
      <c r="M21" s="24">
        <v>111.09982396459914</v>
      </c>
      <c r="N21" s="24">
        <v>69.76061402419036</v>
      </c>
      <c r="O21" s="24">
        <v>57.255668785238491</v>
      </c>
      <c r="P21" s="24">
        <v>114.27068835497481</v>
      </c>
      <c r="Q21" s="24">
        <v>93.474884508395846</v>
      </c>
      <c r="R21" s="24">
        <v>14.521724362997276</v>
      </c>
      <c r="S21" s="24">
        <v>20.842299046477933</v>
      </c>
      <c r="T21" s="24">
        <v>141.58231681364896</v>
      </c>
      <c r="U21" s="24">
        <v>33.248636378594995</v>
      </c>
      <c r="V21" s="24">
        <v>25.136787898294173</v>
      </c>
      <c r="W21" s="24">
        <v>61.02349533311876</v>
      </c>
      <c r="X21" s="24">
        <v>48.374637914386867</v>
      </c>
      <c r="Y21" s="24">
        <v>101.35178628902479</v>
      </c>
      <c r="Z21" s="24">
        <v>32.6037978757644</v>
      </c>
      <c r="AA21" s="24">
        <v>64.853556485355639</v>
      </c>
      <c r="AB21" s="24">
        <v>76.118442227228826</v>
      </c>
      <c r="AC21" s="24">
        <v>15.481171548117153</v>
      </c>
      <c r="AD21" s="24">
        <v>12.101705825555198</v>
      </c>
      <c r="AE21" s="24">
        <v>31.573865465078853</v>
      </c>
      <c r="AF21" s="24">
        <v>59.12455745091728</v>
      </c>
      <c r="AG21" s="24">
        <v>51.88284518828452</v>
      </c>
      <c r="AH21" s="24">
        <v>100</v>
      </c>
      <c r="AI21" s="24">
        <v>25.651754103636947</v>
      </c>
      <c r="AJ21" s="24">
        <v>10.106211779851947</v>
      </c>
      <c r="AK21" s="24">
        <v>91.374316060508534</v>
      </c>
      <c r="AL21" s="24">
        <v>46.153846153846153</v>
      </c>
      <c r="AM21" s="24">
        <v>33.987769552623107</v>
      </c>
      <c r="AN21" s="24">
        <v>43.77212745413582</v>
      </c>
      <c r="AO21" s="24">
        <v>85.99935629224332</v>
      </c>
      <c r="AP21" s="24">
        <v>39.298358545220466</v>
      </c>
      <c r="AQ21" s="24">
        <v>17.41229481815256</v>
      </c>
      <c r="AR21" s="24">
        <v>107.24171226263277</v>
      </c>
      <c r="AS21" s="24">
        <v>67.608353100090696</v>
      </c>
      <c r="AT21" s="24">
        <v>64.467331831348574</v>
      </c>
      <c r="AU21" s="24">
        <v>73.221757322175733</v>
      </c>
    </row>
    <row r="22" spans="1:47" x14ac:dyDescent="0.25">
      <c r="A22" s="11" t="s">
        <v>62</v>
      </c>
      <c r="B22" s="23">
        <v>-24.930422895690434</v>
      </c>
      <c r="C22" s="24">
        <v>61.285089970585325</v>
      </c>
      <c r="D22" s="24">
        <v>24.361254366023637</v>
      </c>
      <c r="E22" s="24">
        <v>-114.37512822851556</v>
      </c>
      <c r="F22" s="24">
        <v>12.754343496019787</v>
      </c>
      <c r="G22" s="24">
        <v>12.922997731468477</v>
      </c>
      <c r="H22" s="24">
        <v>-23.787691065036878</v>
      </c>
      <c r="I22" s="24">
        <v>95.718198171299733</v>
      </c>
      <c r="J22" s="24">
        <v>-171.48438983878481</v>
      </c>
      <c r="K22" s="24">
        <v>75.825403927954341</v>
      </c>
      <c r="L22" s="24">
        <v>-383.99880037253433</v>
      </c>
      <c r="M22" s="24">
        <v>154.63595740038193</v>
      </c>
      <c r="N22" s="24">
        <v>21.693753382140887</v>
      </c>
      <c r="O22" s="24">
        <v>-46.143063603672353</v>
      </c>
      <c r="P22" s="24">
        <v>-76.799582934856119</v>
      </c>
      <c r="Q22" s="24">
        <v>70.053672652252743</v>
      </c>
      <c r="R22" s="24">
        <v>31.295948253421063</v>
      </c>
      <c r="S22" s="24">
        <v>32.36125057762014</v>
      </c>
      <c r="T22" s="24">
        <v>-859.87434127422159</v>
      </c>
      <c r="U22" s="24">
        <v>56.931893755595667</v>
      </c>
      <c r="V22" s="24">
        <v>8.4934640522875817</v>
      </c>
      <c r="W22" s="24">
        <v>-117.3202614379085</v>
      </c>
      <c r="X22" s="24">
        <v>21.459694989106755</v>
      </c>
      <c r="Y22" s="24">
        <v>-229.520697167756</v>
      </c>
      <c r="Z22" s="24">
        <v>27.777777777777779</v>
      </c>
      <c r="AA22" s="24">
        <v>129.95642701525054</v>
      </c>
      <c r="AB22" s="24">
        <v>-64.81481481481481</v>
      </c>
      <c r="AC22" s="24">
        <v>7.4095860566448808</v>
      </c>
      <c r="AD22" s="24">
        <v>19.825708061002178</v>
      </c>
      <c r="AE22" s="24">
        <v>21.241830065359476</v>
      </c>
      <c r="AF22" s="24">
        <v>48.474945533769066</v>
      </c>
      <c r="AG22" s="24">
        <v>47.058823529411761</v>
      </c>
      <c r="AH22" s="24">
        <v>100</v>
      </c>
      <c r="AI22" s="24">
        <v>11.111111111111111</v>
      </c>
      <c r="AJ22" s="24">
        <v>-3.797385620915033</v>
      </c>
      <c r="AK22" s="24">
        <v>-227.55991285403053</v>
      </c>
      <c r="AL22" s="24">
        <v>-63.398692810457511</v>
      </c>
      <c r="AM22" s="24">
        <v>40.196078431372548</v>
      </c>
      <c r="AN22" s="24">
        <v>8.481481481481481</v>
      </c>
      <c r="AO22" s="24">
        <v>-205.44662309368192</v>
      </c>
      <c r="AP22" s="24">
        <v>-177.88671023965142</v>
      </c>
      <c r="AQ22" s="24">
        <v>23.093681917211327</v>
      </c>
      <c r="AR22" s="24">
        <v>-59.586056644880173</v>
      </c>
      <c r="AS22" s="24">
        <v>-36.536673607401596</v>
      </c>
      <c r="AT22" s="24">
        <v>-28.540305010893245</v>
      </c>
      <c r="AU22" s="24">
        <v>4.7930283224400867</v>
      </c>
    </row>
    <row r="23" spans="1:47" x14ac:dyDescent="0.25">
      <c r="A23" s="11" t="s">
        <v>63</v>
      </c>
      <c r="B23" s="23">
        <v>17.366474412176427</v>
      </c>
      <c r="C23" s="24">
        <v>71.28137380033121</v>
      </c>
      <c r="D23" s="24">
        <v>74.131634683182469</v>
      </c>
      <c r="E23" s="24">
        <v>68.684082406446734</v>
      </c>
      <c r="F23" s="24">
        <v>21.749800689804129</v>
      </c>
      <c r="G23" s="24">
        <v>35.430893976432543</v>
      </c>
      <c r="H23" s="24">
        <v>70.285889186214263</v>
      </c>
      <c r="I23" s="24">
        <v>50.561408160341927</v>
      </c>
      <c r="J23" s="24">
        <v>77.730181570407069</v>
      </c>
      <c r="K23" s="24">
        <v>57.525532352945106</v>
      </c>
      <c r="L23" s="24">
        <v>59.811252872491195</v>
      </c>
      <c r="M23" s="24">
        <v>83.632941320620176</v>
      </c>
      <c r="N23" s="24">
        <v>54.743804368764181</v>
      </c>
      <c r="O23" s="24">
        <v>68.890597850239132</v>
      </c>
      <c r="P23" s="24">
        <v>72.318319500933299</v>
      </c>
      <c r="Q23" s="24">
        <v>60.288929183846371</v>
      </c>
      <c r="R23" s="24">
        <v>22.698657583061014</v>
      </c>
      <c r="S23" s="24">
        <v>27.740507674644178</v>
      </c>
      <c r="T23" s="24">
        <v>92.511521912646785</v>
      </c>
      <c r="U23" s="24">
        <v>38.924609509276479</v>
      </c>
      <c r="V23" s="24">
        <v>25.846830922405395</v>
      </c>
      <c r="W23" s="24">
        <v>73.489412358861514</v>
      </c>
      <c r="X23" s="24">
        <v>58.349265899498569</v>
      </c>
      <c r="Y23" s="24">
        <v>72.29897911330761</v>
      </c>
      <c r="Z23" s="24">
        <v>28.790447675047798</v>
      </c>
      <c r="AA23" s="24">
        <v>52.761444392337943</v>
      </c>
      <c r="AB23" s="24">
        <v>34.605533710905092</v>
      </c>
      <c r="AC23" s="24">
        <v>19.064968796219471</v>
      </c>
      <c r="AD23" s="24">
        <v>22.997005880018758</v>
      </c>
      <c r="AE23" s="24">
        <v>35.532628693048594</v>
      </c>
      <c r="AF23" s="24">
        <v>46.693842213484359</v>
      </c>
      <c r="AG23" s="24">
        <v>72.580354244074883</v>
      </c>
      <c r="AH23" s="24">
        <v>100</v>
      </c>
      <c r="AI23" s="24">
        <v>20.186861945817249</v>
      </c>
      <c r="AJ23" s="24">
        <v>12.532015439558458</v>
      </c>
      <c r="AK23" s="24">
        <v>59.492803289924602</v>
      </c>
      <c r="AL23" s="24">
        <v>67.970130947657012</v>
      </c>
      <c r="AM23" s="24">
        <v>27.275350817070095</v>
      </c>
      <c r="AN23" s="24">
        <v>41.203419790050866</v>
      </c>
      <c r="AO23" s="24">
        <v>74.954005988239956</v>
      </c>
      <c r="AP23" s="24">
        <v>65.224919735940261</v>
      </c>
      <c r="AQ23" s="24">
        <v>29.299087334511743</v>
      </c>
      <c r="AR23" s="24">
        <v>63.460914108437649</v>
      </c>
      <c r="AS23" s="24">
        <v>66.213630325121102</v>
      </c>
      <c r="AT23" s="24">
        <v>67.356877457523183</v>
      </c>
      <c r="AU23" s="24">
        <v>65.343963060495653</v>
      </c>
    </row>
    <row r="24" spans="1:47" x14ac:dyDescent="0.25">
      <c r="A24" s="11" t="s">
        <v>64</v>
      </c>
      <c r="B24" s="23">
        <v>11.213242418907406</v>
      </c>
      <c r="C24" s="24">
        <v>61.37461594569551</v>
      </c>
      <c r="D24" s="24">
        <v>63.881677579175303</v>
      </c>
      <c r="E24" s="24">
        <v>56.522502531325181</v>
      </c>
      <c r="F24" s="24">
        <v>17.4913674275126</v>
      </c>
      <c r="G24" s="24">
        <v>24.295695438325041</v>
      </c>
      <c r="H24" s="24">
        <v>62.52688989778197</v>
      </c>
      <c r="I24" s="24">
        <v>45.205218288461332</v>
      </c>
      <c r="J24" s="24">
        <v>59.172173543708404</v>
      </c>
      <c r="K24" s="24">
        <v>39.646940379572825</v>
      </c>
      <c r="L24" s="24">
        <v>51.785300015570655</v>
      </c>
      <c r="M24" s="24">
        <v>65.254281093297948</v>
      </c>
      <c r="N24" s="24">
        <v>48.101387373995927</v>
      </c>
      <c r="O24" s="24">
        <v>62.31464806365706</v>
      </c>
      <c r="P24" s="24">
        <v>61.973699807265149</v>
      </c>
      <c r="Q24" s="24">
        <v>52.508516358303879</v>
      </c>
      <c r="R24" s="24">
        <v>15.447908324389223</v>
      </c>
      <c r="S24" s="24">
        <v>19.027448721913885</v>
      </c>
      <c r="T24" s="24">
        <v>82.403251764915069</v>
      </c>
      <c r="U24" s="24">
        <v>30.119104241585131</v>
      </c>
      <c r="V24" s="24">
        <v>22.166411880323214</v>
      </c>
      <c r="W24" s="24">
        <v>57.217733129504253</v>
      </c>
      <c r="X24" s="24">
        <v>49.089320812404459</v>
      </c>
      <c r="Y24" s="24">
        <v>57.038654728106572</v>
      </c>
      <c r="Z24" s="24">
        <v>23.013758462546406</v>
      </c>
      <c r="AA24" s="24">
        <v>43.564096964402708</v>
      </c>
      <c r="AB24" s="24">
        <v>31.709980345053506</v>
      </c>
      <c r="AC24" s="24">
        <v>14.880978379558856</v>
      </c>
      <c r="AD24" s="24">
        <v>17.252675256606246</v>
      </c>
      <c r="AE24" s="24">
        <v>24.651670670452063</v>
      </c>
      <c r="AF24" s="24">
        <v>35.885564533740997</v>
      </c>
      <c r="AG24" s="24">
        <v>63.23214675693383</v>
      </c>
      <c r="AH24" s="24">
        <v>100</v>
      </c>
      <c r="AI24" s="24">
        <v>17.117274514086045</v>
      </c>
      <c r="AJ24" s="24">
        <v>6.6433719152653419</v>
      </c>
      <c r="AK24" s="24">
        <v>46.307053941908713</v>
      </c>
      <c r="AL24" s="24">
        <v>54.562131469753218</v>
      </c>
      <c r="AM24" s="24">
        <v>19.314260755623501</v>
      </c>
      <c r="AN24" s="24">
        <v>29.630923782485258</v>
      </c>
      <c r="AO24" s="24">
        <v>72.72766979689888</v>
      </c>
      <c r="AP24" s="24">
        <v>48.001747106355097</v>
      </c>
      <c r="AQ24" s="24">
        <v>19.978161170561258</v>
      </c>
      <c r="AR24" s="24">
        <v>53.304214894081682</v>
      </c>
      <c r="AS24" s="24">
        <v>56.982758039232948</v>
      </c>
      <c r="AT24" s="24">
        <v>57.789910460799298</v>
      </c>
      <c r="AU24" s="24">
        <v>59.314260755623494</v>
      </c>
    </row>
    <row r="25" spans="1:47" ht="31.5" x14ac:dyDescent="0.25">
      <c r="A25" s="11" t="s">
        <v>65</v>
      </c>
      <c r="B25" s="23">
        <v>65.807177198870022</v>
      </c>
      <c r="C25" s="24">
        <v>119.43048532652034</v>
      </c>
      <c r="D25" s="24">
        <v>125.03343454740585</v>
      </c>
      <c r="E25" s="24">
        <v>131.00142987602283</v>
      </c>
      <c r="F25" s="24">
        <v>49.863520513757379</v>
      </c>
      <c r="G25" s="24">
        <v>111.09811323219425</v>
      </c>
      <c r="H25" s="24">
        <v>108.11664952742987</v>
      </c>
      <c r="I25" s="24">
        <v>73.139801771511557</v>
      </c>
      <c r="J25" s="24">
        <v>176.95991910734085</v>
      </c>
      <c r="K25" s="24">
        <v>168.87249071186568</v>
      </c>
      <c r="L25" s="24">
        <v>99.371170433434287</v>
      </c>
      <c r="M25" s="24">
        <v>188.17631662815043</v>
      </c>
      <c r="N25" s="24">
        <v>88.655698783791777</v>
      </c>
      <c r="O25" s="24">
        <v>100.61224135964257</v>
      </c>
      <c r="P25" s="24">
        <v>123.466056717735</v>
      </c>
      <c r="Q25" s="24">
        <v>97.302546788407909</v>
      </c>
      <c r="R25" s="24">
        <v>74.997451501758803</v>
      </c>
      <c r="S25" s="24">
        <v>84.25196151402757</v>
      </c>
      <c r="T25" s="24">
        <v>142.29310384962599</v>
      </c>
      <c r="U25" s="24">
        <v>92.806309351487741</v>
      </c>
      <c r="V25" s="24">
        <v>41.338582677165356</v>
      </c>
      <c r="W25" s="24">
        <v>162.22544550352259</v>
      </c>
      <c r="X25" s="24">
        <v>105.38748445917945</v>
      </c>
      <c r="Y25" s="24">
        <v>159.28305014504767</v>
      </c>
      <c r="Z25" s="24">
        <v>58.661417322834644</v>
      </c>
      <c r="AA25" s="24">
        <v>100.72523829258185</v>
      </c>
      <c r="AB25" s="24">
        <v>42.561127227517616</v>
      </c>
      <c r="AC25" s="24">
        <v>39.867384997927893</v>
      </c>
      <c r="AD25" s="24">
        <v>55.304600082884377</v>
      </c>
      <c r="AE25" s="24">
        <v>107.19021964359719</v>
      </c>
      <c r="AF25" s="24">
        <v>111.35515955242437</v>
      </c>
      <c r="AG25" s="24">
        <v>117.46788230418565</v>
      </c>
      <c r="AH25" s="24">
        <v>100</v>
      </c>
      <c r="AI25" s="24">
        <v>34.479900538748446</v>
      </c>
      <c r="AJ25" s="24">
        <v>59.303771239121431</v>
      </c>
      <c r="AK25" s="24">
        <v>130.72938251139661</v>
      </c>
      <c r="AL25" s="24">
        <v>139.05926232905097</v>
      </c>
      <c r="AM25" s="24">
        <v>76.129299627020302</v>
      </c>
      <c r="AN25" s="24">
        <v>116.45254869457106</v>
      </c>
      <c r="AO25" s="24">
        <v>86.241193535018652</v>
      </c>
      <c r="AP25" s="24">
        <v>158.74430169912972</v>
      </c>
      <c r="AQ25" s="24">
        <v>92.934106920845423</v>
      </c>
      <c r="AR25" s="24">
        <v>115.12639867384998</v>
      </c>
      <c r="AS25" s="24">
        <v>113.21138109925246</v>
      </c>
      <c r="AT25" s="24">
        <v>115.85163696643184</v>
      </c>
      <c r="AU25" s="24">
        <v>95.690012432656445</v>
      </c>
    </row>
    <row r="26" spans="1:47" ht="31.5" x14ac:dyDescent="0.25">
      <c r="A26" s="11" t="s">
        <v>66</v>
      </c>
      <c r="B26" s="23">
        <v>55.052893318279772</v>
      </c>
      <c r="C26" s="24">
        <v>84.773264512131462</v>
      </c>
      <c r="D26" s="24">
        <v>78.435723731561225</v>
      </c>
      <c r="E26" s="24">
        <v>75.286448462461863</v>
      </c>
      <c r="F26" s="24">
        <v>36.921059028087441</v>
      </c>
      <c r="G26" s="24">
        <v>65.698332230480759</v>
      </c>
      <c r="H26" s="24">
        <v>68.209971098735238</v>
      </c>
      <c r="I26" s="24">
        <v>68.872142643794135</v>
      </c>
      <c r="J26" s="24">
        <v>89.951587901435502</v>
      </c>
      <c r="K26" s="24">
        <v>140.80986704078074</v>
      </c>
      <c r="L26" s="24">
        <v>52.417188976711984</v>
      </c>
      <c r="M26" s="24">
        <v>125.25776410777939</v>
      </c>
      <c r="N26" s="24">
        <v>61.875396542293451</v>
      </c>
      <c r="O26" s="24">
        <v>62.763550292366347</v>
      </c>
      <c r="P26" s="24">
        <v>73.094207509215337</v>
      </c>
      <c r="Q26" s="24">
        <v>77.809297811205994</v>
      </c>
      <c r="R26" s="24">
        <v>43.493027339252286</v>
      </c>
      <c r="S26" s="24">
        <v>45.45350360182929</v>
      </c>
      <c r="T26" s="24">
        <v>94.874784887510742</v>
      </c>
      <c r="U26" s="24">
        <v>57.64366479330323</v>
      </c>
      <c r="V26" s="24">
        <v>23.968632799181723</v>
      </c>
      <c r="W26" s="24">
        <v>111.38765768837369</v>
      </c>
      <c r="X26" s="24">
        <v>77.770201159222637</v>
      </c>
      <c r="Y26" s="24">
        <v>81.895669962495745</v>
      </c>
      <c r="Z26" s="24">
        <v>38.322536651892257</v>
      </c>
      <c r="AA26" s="24">
        <v>68.598704398227071</v>
      </c>
      <c r="AB26" s="24">
        <v>43.777702011592226</v>
      </c>
      <c r="AC26" s="24">
        <v>26.218888510057965</v>
      </c>
      <c r="AD26" s="24">
        <v>43.539038527105347</v>
      </c>
      <c r="AE26" s="24">
        <v>51.210364814183428</v>
      </c>
      <c r="AF26" s="24">
        <v>70.508012274122052</v>
      </c>
      <c r="AG26" s="24">
        <v>74.497101943402654</v>
      </c>
      <c r="AH26" s="24">
        <v>100</v>
      </c>
      <c r="AI26" s="24">
        <v>36.004091374019772</v>
      </c>
      <c r="AJ26" s="24">
        <v>29.048755540402322</v>
      </c>
      <c r="AK26" s="24">
        <v>78.520286396181376</v>
      </c>
      <c r="AL26" s="24">
        <v>84.759631776338225</v>
      </c>
      <c r="AM26" s="24">
        <v>66.348448687350839</v>
      </c>
      <c r="AN26" s="24">
        <v>58.540743266280259</v>
      </c>
      <c r="AO26" s="24">
        <v>69.31469485168769</v>
      </c>
      <c r="AP26" s="24">
        <v>70.167064439140816</v>
      </c>
      <c r="AQ26" s="24">
        <v>64.37095124445959</v>
      </c>
      <c r="AR26" s="24">
        <v>75.110808046368902</v>
      </c>
      <c r="AS26" s="24">
        <v>72.446765972865961</v>
      </c>
      <c r="AT26" s="24">
        <v>72.962836685987043</v>
      </c>
      <c r="AU26" s="24">
        <v>70.883054892601422</v>
      </c>
    </row>
    <row r="27" spans="1:47" ht="47.25" x14ac:dyDescent="0.25">
      <c r="A27" s="11" t="s">
        <v>67</v>
      </c>
      <c r="B27" s="23">
        <v>81.777717383224811</v>
      </c>
      <c r="C27" s="24">
        <v>177.48184652408654</v>
      </c>
      <c r="D27" s="24">
        <v>204.56435231216295</v>
      </c>
      <c r="E27" s="24">
        <v>226.09621596143214</v>
      </c>
      <c r="F27" s="24">
        <v>74.236006262622951</v>
      </c>
      <c r="G27" s="24">
        <v>190.34956708743223</v>
      </c>
      <c r="H27" s="24">
        <v>175.94036960844016</v>
      </c>
      <c r="I27" s="24">
        <v>78.453945853964157</v>
      </c>
      <c r="J27" s="24">
        <v>325.40236241107283</v>
      </c>
      <c r="K27" s="24">
        <v>207.67444969453018</v>
      </c>
      <c r="L27" s="24">
        <v>180.0754540029566</v>
      </c>
      <c r="M27" s="24">
        <v>296.22790296896591</v>
      </c>
      <c r="N27" s="24">
        <v>134.41922187023806</v>
      </c>
      <c r="O27" s="24">
        <v>165.14456719288683</v>
      </c>
      <c r="P27" s="24">
        <v>209.27999683320797</v>
      </c>
      <c r="Q27" s="24">
        <v>131.79252064497317</v>
      </c>
      <c r="R27" s="24">
        <v>130.91110214434258</v>
      </c>
      <c r="S27" s="24">
        <v>154.75113419874776</v>
      </c>
      <c r="T27" s="24">
        <v>222.08159888114989</v>
      </c>
      <c r="U27" s="24">
        <v>153.43630200153976</v>
      </c>
      <c r="V27" s="24">
        <v>71.670190274841445</v>
      </c>
      <c r="W27" s="24">
        <v>246.72304439746301</v>
      </c>
      <c r="X27" s="24">
        <v>152.48414376321352</v>
      </c>
      <c r="Y27" s="24">
        <v>293.44608879492597</v>
      </c>
      <c r="Z27" s="24">
        <v>93.710359408033824</v>
      </c>
      <c r="AA27" s="24">
        <v>156.07822410147992</v>
      </c>
      <c r="AB27" s="24">
        <v>37.420718816067655</v>
      </c>
      <c r="AC27" s="24">
        <v>63.794926004228323</v>
      </c>
      <c r="AD27" s="24">
        <v>74.048625792811833</v>
      </c>
      <c r="AE27" s="24">
        <v>207.4524312896406</v>
      </c>
      <c r="AF27" s="24">
        <v>181.28964059196616</v>
      </c>
      <c r="AG27" s="24">
        <v>190.53911205073996</v>
      </c>
      <c r="AH27" s="24">
        <v>100</v>
      </c>
      <c r="AI27" s="24">
        <v>32.293868921775896</v>
      </c>
      <c r="AJ27" s="24">
        <v>117.12473572938688</v>
      </c>
      <c r="AK27" s="24">
        <v>220.03171247357295</v>
      </c>
      <c r="AL27" s="24">
        <v>231.81818181818184</v>
      </c>
      <c r="AM27" s="24">
        <v>89.217758985200845</v>
      </c>
      <c r="AN27" s="24">
        <v>220.5602536997886</v>
      </c>
      <c r="AO27" s="24">
        <v>112.57928118393235</v>
      </c>
      <c r="AP27" s="24">
        <v>312.9492600422833</v>
      </c>
      <c r="AQ27" s="24">
        <v>141.64904862579283</v>
      </c>
      <c r="AR27" s="24">
        <v>183.08668076109939</v>
      </c>
      <c r="AS27" s="24">
        <v>182.54590327829749</v>
      </c>
      <c r="AT27" s="24">
        <v>188.90063424947147</v>
      </c>
      <c r="AU27" s="24">
        <v>137.9492600422833</v>
      </c>
    </row>
    <row r="28" spans="1:47" x14ac:dyDescent="0.25">
      <c r="A28" s="11" t="s">
        <v>68</v>
      </c>
      <c r="B28" s="23">
        <v>10.441048320995295</v>
      </c>
      <c r="C28" s="24">
        <v>67.184351123235288</v>
      </c>
      <c r="D28" s="24">
        <v>71.438062786585874</v>
      </c>
      <c r="E28" s="24">
        <v>61.298968822785405</v>
      </c>
      <c r="F28" s="24">
        <v>11.322165409205443</v>
      </c>
      <c r="G28" s="24">
        <v>25.671036892640853</v>
      </c>
      <c r="H28" s="24">
        <v>69.803569463239086</v>
      </c>
      <c r="I28" s="24">
        <v>44.768477392930691</v>
      </c>
      <c r="J28" s="24">
        <v>67.09624136186244</v>
      </c>
      <c r="K28" s="24">
        <v>51.296867201558008</v>
      </c>
      <c r="L28" s="24">
        <v>64.160329955560073</v>
      </c>
      <c r="M28" s="24">
        <v>77.286419130096291</v>
      </c>
      <c r="N28" s="24">
        <v>54.276814419325866</v>
      </c>
      <c r="O28" s="24">
        <v>68.651935206678644</v>
      </c>
      <c r="P28" s="24">
        <v>72.011942379760214</v>
      </c>
      <c r="Q28" s="24">
        <v>68.467372813210474</v>
      </c>
      <c r="R28" s="24">
        <v>16.096866980476666</v>
      </c>
      <c r="S28" s="24">
        <v>18.614952970589048</v>
      </c>
      <c r="T28" s="24">
        <v>128.36497182038718</v>
      </c>
      <c r="U28" s="24">
        <v>43.185768989746187</v>
      </c>
      <c r="V28" s="24">
        <v>20.073923018098395</v>
      </c>
      <c r="W28" s="24">
        <v>64.803721641600816</v>
      </c>
      <c r="X28" s="24">
        <v>47.814172826918181</v>
      </c>
      <c r="Y28" s="24">
        <v>73.61712974764211</v>
      </c>
      <c r="Z28" s="24">
        <v>23.776446596992098</v>
      </c>
      <c r="AA28" s="24">
        <v>49.407341320418048</v>
      </c>
      <c r="AB28" s="24">
        <v>33.858016823859295</v>
      </c>
      <c r="AC28" s="24">
        <v>13.701249044098903</v>
      </c>
      <c r="AD28" s="24">
        <v>13.886056589344889</v>
      </c>
      <c r="AE28" s="24">
        <v>26.465715014019882</v>
      </c>
      <c r="AF28" s="24">
        <v>44.016059138414477</v>
      </c>
      <c r="AG28" s="24">
        <v>62.407596227377006</v>
      </c>
      <c r="AH28" s="24">
        <v>100</v>
      </c>
      <c r="AI28" s="24">
        <v>18.646444047922508</v>
      </c>
      <c r="AJ28" s="24">
        <v>6.2069844506755034</v>
      </c>
      <c r="AK28" s="24">
        <v>58.64771858271731</v>
      </c>
      <c r="AL28" s="24">
        <v>57.220239612541427</v>
      </c>
      <c r="AM28" s="24">
        <v>22.342594952842212</v>
      </c>
      <c r="AN28" s="24">
        <v>32.162885546775428</v>
      </c>
      <c r="AO28" s="24">
        <v>80.200101962783592</v>
      </c>
      <c r="AP28" s="24">
        <v>55.066275809329589</v>
      </c>
      <c r="AQ28" s="24">
        <v>22.068569971960233</v>
      </c>
      <c r="AR28" s="24">
        <v>68.843996941116487</v>
      </c>
      <c r="AS28" s="24">
        <v>62.850675187476611</v>
      </c>
      <c r="AT28" s="24">
        <v>62.656130512362985</v>
      </c>
      <c r="AU28" s="24">
        <v>63.274279887840933</v>
      </c>
    </row>
    <row r="29" spans="1:47" x14ac:dyDescent="0.25">
      <c r="A29" s="11" t="s">
        <v>69</v>
      </c>
      <c r="B29" s="23">
        <v>11.58822091485961</v>
      </c>
      <c r="C29" s="24">
        <v>58.602694561352294</v>
      </c>
      <c r="D29" s="24">
        <v>66.884135913450976</v>
      </c>
      <c r="E29" s="24">
        <v>57.050172043822755</v>
      </c>
      <c r="F29" s="24">
        <v>13.387046926605665</v>
      </c>
      <c r="G29" s="24">
        <v>26.40263360691532</v>
      </c>
      <c r="H29" s="24">
        <v>69.202716189937789</v>
      </c>
      <c r="I29" s="24">
        <v>45.343650973233025</v>
      </c>
      <c r="J29" s="24">
        <v>63.362153205642066</v>
      </c>
      <c r="K29" s="24">
        <v>40.921841523906949</v>
      </c>
      <c r="L29" s="24">
        <v>53.660612317005707</v>
      </c>
      <c r="M29" s="24">
        <v>72.190972160657225</v>
      </c>
      <c r="N29" s="24">
        <v>51.24512507573791</v>
      </c>
      <c r="O29" s="24">
        <v>73.607259336330173</v>
      </c>
      <c r="P29" s="24">
        <v>66.394326057683713</v>
      </c>
      <c r="Q29" s="24">
        <v>81.234318945579332</v>
      </c>
      <c r="R29" s="24">
        <v>17.902599178252878</v>
      </c>
      <c r="S29" s="24">
        <v>22.720457329165804</v>
      </c>
      <c r="T29" s="24">
        <v>127.34480624076244</v>
      </c>
      <c r="U29" s="24">
        <v>46.620677341820169</v>
      </c>
      <c r="V29" s="24">
        <v>21.273516642547033</v>
      </c>
      <c r="W29" s="24">
        <v>59.556940888344656</v>
      </c>
      <c r="X29" s="24">
        <v>50.39519091617499</v>
      </c>
      <c r="Y29" s="24">
        <v>63.798285650673492</v>
      </c>
      <c r="Z29" s="24">
        <v>24.746743849493487</v>
      </c>
      <c r="AA29" s="24">
        <v>45.330067906044754</v>
      </c>
      <c r="AB29" s="24">
        <v>24.613158187687855</v>
      </c>
      <c r="AC29" s="24">
        <v>16.753868418123123</v>
      </c>
      <c r="AD29" s="24">
        <v>18.368028498274519</v>
      </c>
      <c r="AE29" s="24">
        <v>26.171657575420237</v>
      </c>
      <c r="AF29" s="24">
        <v>40.89947678949126</v>
      </c>
      <c r="AG29" s="24">
        <v>68.885672937771346</v>
      </c>
      <c r="AH29" s="24">
        <v>100</v>
      </c>
      <c r="AI29" s="24">
        <v>21.529555827674496</v>
      </c>
      <c r="AJ29" s="24">
        <v>7.336079260826005</v>
      </c>
      <c r="AK29" s="24">
        <v>51.486140487587662</v>
      </c>
      <c r="AL29" s="24">
        <v>61.059779583658027</v>
      </c>
      <c r="AM29" s="24">
        <v>22.898808861182232</v>
      </c>
      <c r="AN29" s="24">
        <v>30.112434598686406</v>
      </c>
      <c r="AO29" s="24">
        <v>73.505510408549483</v>
      </c>
      <c r="AP29" s="24">
        <v>54.480685739730603</v>
      </c>
      <c r="AQ29" s="24">
        <v>26.115996883001223</v>
      </c>
      <c r="AR29" s="24">
        <v>50.595569408883442</v>
      </c>
      <c r="AS29" s="24">
        <v>63.093042068297059</v>
      </c>
      <c r="AT29" s="24">
        <v>63.809417789157294</v>
      </c>
      <c r="AU29" s="24">
        <v>61.12657241456084</v>
      </c>
    </row>
    <row r="30" spans="1:47" x14ac:dyDescent="0.25">
      <c r="A30" s="11" t="s">
        <v>70</v>
      </c>
      <c r="B30" s="23">
        <v>16.842552364446249</v>
      </c>
      <c r="C30" s="24">
        <v>69.081409705362816</v>
      </c>
      <c r="D30" s="24">
        <v>65.887091879751509</v>
      </c>
      <c r="E30" s="24">
        <v>66.081725643669287</v>
      </c>
      <c r="F30" s="24">
        <v>15.306802249592616</v>
      </c>
      <c r="G30" s="24">
        <v>37.90706251956756</v>
      </c>
      <c r="H30" s="24">
        <v>69.828501893569211</v>
      </c>
      <c r="I30" s="24">
        <v>54.868820133922789</v>
      </c>
      <c r="J30" s="24">
        <v>70.541488686229954</v>
      </c>
      <c r="K30" s="24">
        <v>51.709942379547336</v>
      </c>
      <c r="L30" s="24">
        <v>57.409443136012747</v>
      </c>
      <c r="M30" s="24">
        <v>73.633547802414398</v>
      </c>
      <c r="N30" s="24">
        <v>58.633521837872607</v>
      </c>
      <c r="O30" s="24">
        <v>66.787210542811664</v>
      </c>
      <c r="P30" s="24">
        <v>65.749729684500522</v>
      </c>
      <c r="Q30" s="24">
        <v>94.182210340594636</v>
      </c>
      <c r="R30" s="24">
        <v>28.554617619575907</v>
      </c>
      <c r="S30" s="24">
        <v>35.730588726265232</v>
      </c>
      <c r="T30" s="24">
        <v>126.93091705555055</v>
      </c>
      <c r="U30" s="24">
        <v>54.341791642324168</v>
      </c>
      <c r="V30" s="24">
        <v>31.665941713788605</v>
      </c>
      <c r="W30" s="24">
        <v>64.332318399304043</v>
      </c>
      <c r="X30" s="24">
        <v>61.222270552414095</v>
      </c>
      <c r="Y30" s="24">
        <v>69.18225315354502</v>
      </c>
      <c r="Z30" s="24">
        <v>37.23357981731187</v>
      </c>
      <c r="AA30" s="24">
        <v>50</v>
      </c>
      <c r="AB30" s="24">
        <v>32.883862548934317</v>
      </c>
      <c r="AC30" s="24">
        <v>24.010439321444103</v>
      </c>
      <c r="AD30" s="24">
        <v>30.991735537190085</v>
      </c>
      <c r="AE30" s="24">
        <v>39.060461070030449</v>
      </c>
      <c r="AF30" s="24">
        <v>48.325358851674643</v>
      </c>
      <c r="AG30" s="24">
        <v>73.640713353632009</v>
      </c>
      <c r="AH30" s="24">
        <v>100</v>
      </c>
      <c r="AI30" s="24">
        <v>26.881252718573297</v>
      </c>
      <c r="AJ30" s="24">
        <v>13.440626359286648</v>
      </c>
      <c r="AK30" s="24">
        <v>59.482383645063074</v>
      </c>
      <c r="AL30" s="24">
        <v>68.203566768160073</v>
      </c>
      <c r="AM30" s="24">
        <v>34.384515006524573</v>
      </c>
      <c r="AN30" s="24">
        <v>42.779469334493257</v>
      </c>
      <c r="AO30" s="24">
        <v>87.037842540234891</v>
      </c>
      <c r="AP30" s="24">
        <v>62.135711178773377</v>
      </c>
      <c r="AQ30" s="24">
        <v>39.277946933449329</v>
      </c>
      <c r="AR30" s="24">
        <v>53.806002609830358</v>
      </c>
      <c r="AS30" s="24">
        <v>65.535511513619412</v>
      </c>
      <c r="AT30" s="24">
        <v>66.811657242279253</v>
      </c>
      <c r="AU30" s="24">
        <v>65.093518921270118</v>
      </c>
    </row>
    <row r="31" spans="1:47" x14ac:dyDescent="0.25">
      <c r="A31" s="11" t="s">
        <v>71</v>
      </c>
      <c r="B31" s="23">
        <v>7.7240938024840906</v>
      </c>
      <c r="C31" s="24">
        <v>43.816641859847572</v>
      </c>
      <c r="D31" s="24">
        <v>56.965375786063433</v>
      </c>
      <c r="E31" s="24">
        <v>36.631879852736951</v>
      </c>
      <c r="F31" s="24">
        <v>11.569798073775351</v>
      </c>
      <c r="G31" s="24">
        <v>13.657701916844585</v>
      </c>
      <c r="H31" s="24">
        <v>56.371106931006864</v>
      </c>
      <c r="I31" s="24">
        <v>45.017574207950098</v>
      </c>
      <c r="J31" s="24">
        <v>51.067856987392361</v>
      </c>
      <c r="K31" s="24">
        <v>24.046805390562678</v>
      </c>
      <c r="L31" s="24">
        <v>57.892192371769511</v>
      </c>
      <c r="M31" s="24">
        <v>56.344899906064981</v>
      </c>
      <c r="N31" s="24">
        <v>35.618472957828651</v>
      </c>
      <c r="O31" s="24">
        <v>85.565256083210883</v>
      </c>
      <c r="P31" s="24">
        <v>50.027037350148461</v>
      </c>
      <c r="Q31" s="24">
        <v>75.69832254203402</v>
      </c>
      <c r="R31" s="24">
        <v>8.5979985172479783</v>
      </c>
      <c r="S31" s="24">
        <v>11.20904249858747</v>
      </c>
      <c r="T31" s="24">
        <v>90.05446197537934</v>
      </c>
      <c r="U31" s="24">
        <v>36.20918515690115</v>
      </c>
      <c r="V31" s="24">
        <v>13.34481274214378</v>
      </c>
      <c r="W31" s="24">
        <v>47.223417993973307</v>
      </c>
      <c r="X31" s="24">
        <v>33.017649591046059</v>
      </c>
      <c r="Y31" s="24">
        <v>55.402496771416274</v>
      </c>
      <c r="Z31" s="24">
        <v>12.225570383125268</v>
      </c>
      <c r="AA31" s="24">
        <v>39.603960396039604</v>
      </c>
      <c r="AB31" s="24">
        <v>16.530348687042618</v>
      </c>
      <c r="AC31" s="24">
        <v>10.632802410675851</v>
      </c>
      <c r="AD31" s="24">
        <v>8.2221265604821347</v>
      </c>
      <c r="AE31" s="24">
        <v>15.841584158415841</v>
      </c>
      <c r="AF31" s="24">
        <v>26.043908738699955</v>
      </c>
      <c r="AG31" s="24">
        <v>55.402496771416274</v>
      </c>
      <c r="AH31" s="24">
        <v>100</v>
      </c>
      <c r="AI31" s="24">
        <v>19.801980198019802</v>
      </c>
      <c r="AJ31" s="24">
        <v>2.3938872148084376</v>
      </c>
      <c r="AK31" s="24">
        <v>36.590615583297456</v>
      </c>
      <c r="AL31" s="24">
        <v>51.614291863969008</v>
      </c>
      <c r="AM31" s="24">
        <v>10.589754627636678</v>
      </c>
      <c r="AN31" s="24">
        <v>17.477399913904435</v>
      </c>
      <c r="AO31" s="24">
        <v>57.42574257425742</v>
      </c>
      <c r="AP31" s="24">
        <v>40.335772707705551</v>
      </c>
      <c r="AQ31" s="24">
        <v>12.742143779595349</v>
      </c>
      <c r="AR31" s="24">
        <v>44.339216530348686</v>
      </c>
      <c r="AS31" s="24">
        <v>55.939402632354721</v>
      </c>
      <c r="AT31" s="24">
        <v>55.402496771416274</v>
      </c>
      <c r="AU31" s="24">
        <v>54.842875591907017</v>
      </c>
    </row>
    <row r="32" spans="1:47" x14ac:dyDescent="0.25">
      <c r="A32" s="11" t="s">
        <v>72</v>
      </c>
      <c r="B32" s="23">
        <v>4.6170006294528232</v>
      </c>
      <c r="C32" s="24">
        <v>50.613007440382574</v>
      </c>
      <c r="D32" s="27">
        <v>82.510892489432308</v>
      </c>
      <c r="E32" s="24">
        <v>60.675198844370868</v>
      </c>
      <c r="F32" s="24">
        <v>10.839453133574526</v>
      </c>
      <c r="G32" s="24">
        <v>14.440259366155091</v>
      </c>
      <c r="H32" s="24">
        <v>84.926071170048587</v>
      </c>
      <c r="I32" s="24">
        <v>21.67246609419767</v>
      </c>
      <c r="J32" s="24">
        <v>60.706502987172662</v>
      </c>
      <c r="K32" s="24">
        <v>34.628188851918495</v>
      </c>
      <c r="L32" s="24">
        <v>40.718840621127839</v>
      </c>
      <c r="M32" s="24">
        <v>92.253268369441656</v>
      </c>
      <c r="N32" s="24">
        <v>52.635758575738393</v>
      </c>
      <c r="O32" s="24">
        <v>77.375999738620777</v>
      </c>
      <c r="P32" s="24">
        <v>88.146258410524098</v>
      </c>
      <c r="Q32" s="24">
        <v>57.242240312103</v>
      </c>
      <c r="R32" s="24">
        <v>4.6057081834665858</v>
      </c>
      <c r="S32" s="24">
        <v>6.3157865465390124</v>
      </c>
      <c r="T32" s="24">
        <v>179.82610959842773</v>
      </c>
      <c r="U32" s="24">
        <v>40.661483536246216</v>
      </c>
      <c r="V32" s="24">
        <v>7.5654704170708049</v>
      </c>
      <c r="W32" s="24">
        <v>63.336566440349173</v>
      </c>
      <c r="X32" s="24">
        <v>44.81086323957323</v>
      </c>
      <c r="Y32" s="24">
        <v>63.82153249272551</v>
      </c>
      <c r="Z32" s="24">
        <v>10.766246362754607</v>
      </c>
      <c r="AA32" s="24">
        <v>40.737148399612025</v>
      </c>
      <c r="AB32" s="24">
        <v>13.676042677012608</v>
      </c>
      <c r="AC32" s="24">
        <v>7.8079534432589721</v>
      </c>
      <c r="AD32" s="24">
        <v>3.876818622696411</v>
      </c>
      <c r="AE32" s="24">
        <v>8.4384093113482059</v>
      </c>
      <c r="AF32" s="24">
        <v>41.464597478176529</v>
      </c>
      <c r="AG32" s="24">
        <v>74.393792434529587</v>
      </c>
      <c r="AH32" s="24">
        <v>100</v>
      </c>
      <c r="AI32" s="24">
        <v>11.639185257032008</v>
      </c>
      <c r="AJ32" s="24">
        <v>0.76673132880698358</v>
      </c>
      <c r="AK32" s="24">
        <v>49.757516973811832</v>
      </c>
      <c r="AL32" s="24">
        <v>54.558680892337541</v>
      </c>
      <c r="AM32" s="24">
        <v>10.572259941804074</v>
      </c>
      <c r="AN32" s="24">
        <v>15.809893307468478</v>
      </c>
      <c r="AO32" s="24">
        <v>60.669253152279346</v>
      </c>
      <c r="AP32" s="24">
        <v>52.764306498545096</v>
      </c>
      <c r="AQ32" s="24">
        <v>11.008729388942774</v>
      </c>
      <c r="AR32" s="24">
        <v>52.958292919495634</v>
      </c>
      <c r="AS32" s="24">
        <v>66.602307094667296</v>
      </c>
      <c r="AT32" s="24">
        <v>67.410281280310386</v>
      </c>
      <c r="AU32" s="24">
        <v>59.941804073714842</v>
      </c>
    </row>
    <row r="33" spans="1:47" x14ac:dyDescent="0.25">
      <c r="A33" s="11" t="s">
        <v>73</v>
      </c>
      <c r="B33" s="23">
        <v>8.472075786972546</v>
      </c>
      <c r="C33" s="24">
        <v>80.124310856634054</v>
      </c>
      <c r="D33" s="24">
        <v>74.683786525287786</v>
      </c>
      <c r="E33" s="24">
        <v>67.277356648299232</v>
      </c>
      <c r="F33" s="24">
        <v>8.3109977299073066</v>
      </c>
      <c r="G33" s="24">
        <v>24.058018332785274</v>
      </c>
      <c r="H33" s="24">
        <v>70.236389703210605</v>
      </c>
      <c r="I33" s="24">
        <v>42.977832813262381</v>
      </c>
      <c r="J33" s="24">
        <v>73.077868185816726</v>
      </c>
      <c r="K33" s="24">
        <v>71.388744953322714</v>
      </c>
      <c r="L33" s="24">
        <v>79.081464397400978</v>
      </c>
      <c r="M33" s="24">
        <v>89.808501780681453</v>
      </c>
      <c r="N33" s="24">
        <v>58.819018278819478</v>
      </c>
      <c r="O33" s="24">
        <v>61.498943934548855</v>
      </c>
      <c r="P33" s="24">
        <v>80.543806948848243</v>
      </c>
      <c r="Q33" s="24">
        <v>45.60856561266165</v>
      </c>
      <c r="R33" s="24">
        <v>13.212017156873749</v>
      </c>
      <c r="S33" s="24">
        <v>12.430014814163194</v>
      </c>
      <c r="T33" s="24">
        <v>133.96014584005971</v>
      </c>
      <c r="U33" s="24">
        <v>37.697299908541495</v>
      </c>
      <c r="V33" s="24">
        <v>18.336314847942756</v>
      </c>
      <c r="W33" s="24">
        <v>72.078115682766835</v>
      </c>
      <c r="X33" s="24">
        <v>44.066785927251047</v>
      </c>
      <c r="Y33" s="24">
        <v>88.282647584973162</v>
      </c>
      <c r="Z33" s="24">
        <v>22.331544424567682</v>
      </c>
      <c r="AA33" s="24">
        <v>55.053667262969583</v>
      </c>
      <c r="AB33" s="24">
        <v>49.224806201550386</v>
      </c>
      <c r="AC33" s="24">
        <v>9.0936195587358384</v>
      </c>
      <c r="AD33" s="24">
        <v>7.8413834227787724</v>
      </c>
      <c r="AE33" s="24">
        <v>26.237328562909955</v>
      </c>
      <c r="AF33" s="24">
        <v>47.957662492546213</v>
      </c>
      <c r="AG33" s="24">
        <v>52.415026833631487</v>
      </c>
      <c r="AH33" s="24">
        <v>100</v>
      </c>
      <c r="AI33" s="24">
        <v>14.266547406082289</v>
      </c>
      <c r="AJ33" s="24">
        <v>4.5468097793679192</v>
      </c>
      <c r="AK33" s="24">
        <v>69.797257006559335</v>
      </c>
      <c r="AL33" s="24">
        <v>53.458556946929036</v>
      </c>
      <c r="AM33" s="24">
        <v>21.496720333929638</v>
      </c>
      <c r="AN33" s="24">
        <v>34.212880143112699</v>
      </c>
      <c r="AO33" s="24">
        <v>90.488968395945136</v>
      </c>
      <c r="AP33" s="24">
        <v>57.021466905187836</v>
      </c>
      <c r="AQ33" s="24">
        <v>16.159809183064997</v>
      </c>
      <c r="AR33" s="24">
        <v>99.806201550387598</v>
      </c>
      <c r="AS33" s="24">
        <v>62.626395005928295</v>
      </c>
      <c r="AT33" s="24">
        <v>61.031604054859869</v>
      </c>
      <c r="AU33" s="24">
        <v>66.994633273703045</v>
      </c>
    </row>
    <row r="34" spans="1:47" x14ac:dyDescent="0.25">
      <c r="A34" s="11" t="s">
        <v>74</v>
      </c>
      <c r="B34" s="23">
        <v>20.289246740233658</v>
      </c>
      <c r="C34" s="24">
        <v>80.181684280307479</v>
      </c>
      <c r="D34" s="24">
        <v>81.217075473010894</v>
      </c>
      <c r="E34" s="24">
        <v>73.79708665232107</v>
      </c>
      <c r="F34" s="24">
        <v>29.909697881720813</v>
      </c>
      <c r="G34" s="24">
        <v>45.480522740453054</v>
      </c>
      <c r="H34" s="24">
        <v>68.078244812827975</v>
      </c>
      <c r="I34" s="24">
        <v>57.470851797600332</v>
      </c>
      <c r="J34" s="24">
        <v>85.906933549614266</v>
      </c>
      <c r="K34" s="24">
        <v>71.346403161759881</v>
      </c>
      <c r="L34" s="24">
        <v>64.031526339920063</v>
      </c>
      <c r="M34" s="24">
        <v>85.160788168088729</v>
      </c>
      <c r="N34" s="24">
        <v>60.989011726472377</v>
      </c>
      <c r="O34" s="24">
        <v>65.398475078406364</v>
      </c>
      <c r="P34" s="24">
        <v>75.322935264539524</v>
      </c>
      <c r="Q34" s="24">
        <v>68.110606014989287</v>
      </c>
      <c r="R34" s="24">
        <v>24.61281794669506</v>
      </c>
      <c r="S34" s="24">
        <v>31.000322651995855</v>
      </c>
      <c r="T34" s="24">
        <v>90.074073902689506</v>
      </c>
      <c r="U34" s="24">
        <v>43.633472821109031</v>
      </c>
      <c r="V34" s="24">
        <v>28.769820155368738</v>
      </c>
      <c r="W34" s="24">
        <v>80.866233904437593</v>
      </c>
      <c r="X34" s="24">
        <v>64.64297116100883</v>
      </c>
      <c r="Y34" s="24">
        <v>76.641481323826753</v>
      </c>
      <c r="Z34" s="24">
        <v>30.871554751516438</v>
      </c>
      <c r="AA34" s="24">
        <v>59.550920506544649</v>
      </c>
      <c r="AB34" s="24">
        <v>41.949558369692454</v>
      </c>
      <c r="AC34" s="24">
        <v>19.612642332659362</v>
      </c>
      <c r="AD34" s="24">
        <v>25.305948707034158</v>
      </c>
      <c r="AE34" s="24">
        <v>42.657231031180167</v>
      </c>
      <c r="AF34" s="24">
        <v>53.006278599553049</v>
      </c>
      <c r="AG34" s="24">
        <v>73.135043098861345</v>
      </c>
      <c r="AH34" s="24">
        <v>100</v>
      </c>
      <c r="AI34" s="24">
        <v>17.473661806959669</v>
      </c>
      <c r="AJ34" s="24">
        <v>15.824199212514634</v>
      </c>
      <c r="AK34" s="24">
        <v>64.180057465148451</v>
      </c>
      <c r="AL34" s="24">
        <v>73.0339470043631</v>
      </c>
      <c r="AM34" s="24">
        <v>33.547940832180487</v>
      </c>
      <c r="AN34" s="24">
        <v>52.330531020538473</v>
      </c>
      <c r="AO34" s="24">
        <v>76.449930828987974</v>
      </c>
      <c r="AP34" s="24">
        <v>71.049271043950199</v>
      </c>
      <c r="AQ34" s="24">
        <v>33.792699797807813</v>
      </c>
      <c r="AR34" s="24">
        <v>70.448015324039588</v>
      </c>
      <c r="AS34" s="24">
        <v>68.106601817341655</v>
      </c>
      <c r="AT34" s="24">
        <v>69.218899648824092</v>
      </c>
      <c r="AU34" s="24">
        <v>67.750345855060118</v>
      </c>
    </row>
    <row r="35" spans="1:47" x14ac:dyDescent="0.25">
      <c r="A35" s="11" t="s">
        <v>75</v>
      </c>
      <c r="B35" s="23">
        <v>8.5667175873249324</v>
      </c>
      <c r="C35" s="24">
        <v>65.527482097751474</v>
      </c>
      <c r="D35" s="24">
        <v>65.907219254846368</v>
      </c>
      <c r="E35" s="24">
        <v>54.318792179559274</v>
      </c>
      <c r="F35" s="24">
        <v>21.930994143302659</v>
      </c>
      <c r="G35" s="24">
        <v>24.981860753367151</v>
      </c>
      <c r="H35" s="24">
        <v>54.166014928322383</v>
      </c>
      <c r="I35" s="24">
        <v>50.828109510865048</v>
      </c>
      <c r="J35" s="24">
        <v>55.215645626729156</v>
      </c>
      <c r="K35" s="24">
        <v>41.27566823195729</v>
      </c>
      <c r="L35" s="24">
        <v>51.474971892152155</v>
      </c>
      <c r="M35" s="24">
        <v>52.326589381392587</v>
      </c>
      <c r="N35" s="24">
        <v>50.969959899866033</v>
      </c>
      <c r="O35" s="24">
        <v>53.194690857964311</v>
      </c>
      <c r="P35" s="24">
        <v>58.438083250750907</v>
      </c>
      <c r="Q35" s="24">
        <v>56.387976107240249</v>
      </c>
      <c r="R35" s="24">
        <v>11.26216027824611</v>
      </c>
      <c r="S35" s="24">
        <v>15.246823536102161</v>
      </c>
      <c r="T35" s="24">
        <v>72.574243855641342</v>
      </c>
      <c r="U35" s="24">
        <v>28.260633247541378</v>
      </c>
      <c r="V35" s="24">
        <v>23.346219931271477</v>
      </c>
      <c r="W35" s="24">
        <v>53.479381443298969</v>
      </c>
      <c r="X35" s="24">
        <v>50.257731958762889</v>
      </c>
      <c r="Y35" s="24">
        <v>49.6635166093929</v>
      </c>
      <c r="Z35" s="24">
        <v>21.291523482245132</v>
      </c>
      <c r="AA35" s="24">
        <v>45.59707903780069</v>
      </c>
      <c r="AB35" s="24">
        <v>39.296964490263456</v>
      </c>
      <c r="AC35" s="24">
        <v>12.965349369988546</v>
      </c>
      <c r="AD35" s="24">
        <v>15.535509736540664</v>
      </c>
      <c r="AE35" s="24">
        <v>22.293814432989691</v>
      </c>
      <c r="AF35" s="24">
        <v>34.271191294387172</v>
      </c>
      <c r="AG35" s="24">
        <v>57.746277205040087</v>
      </c>
      <c r="AH35" s="24">
        <v>100</v>
      </c>
      <c r="AI35" s="24">
        <v>11.791237113402062</v>
      </c>
      <c r="AJ35" s="24">
        <v>5.0687285223367695</v>
      </c>
      <c r="AK35" s="24">
        <v>42.225085910652922</v>
      </c>
      <c r="AL35" s="24">
        <v>50.859106529209619</v>
      </c>
      <c r="AM35" s="24">
        <v>19.902634593356243</v>
      </c>
      <c r="AN35" s="24">
        <v>31.729667812142036</v>
      </c>
      <c r="AO35" s="24">
        <v>72.18642611683849</v>
      </c>
      <c r="AP35" s="24">
        <v>42.618843069873996</v>
      </c>
      <c r="AQ35" s="24">
        <v>16.774054982817869</v>
      </c>
      <c r="AR35" s="24">
        <v>54.467353951890033</v>
      </c>
      <c r="AS35" s="24">
        <v>52.585096514751619</v>
      </c>
      <c r="AT35" s="24">
        <v>53.200171821305844</v>
      </c>
      <c r="AU35" s="24">
        <v>57.90378006872853</v>
      </c>
    </row>
    <row r="36" spans="1:47" x14ac:dyDescent="0.25">
      <c r="A36" s="11" t="s">
        <v>76</v>
      </c>
      <c r="B36" s="23">
        <v>65.807177198870022</v>
      </c>
      <c r="C36" s="24">
        <v>119.43048532652034</v>
      </c>
      <c r="D36" s="24">
        <v>125.03343454740585</v>
      </c>
      <c r="E36" s="24">
        <v>131.00142987602283</v>
      </c>
      <c r="F36" s="24">
        <v>49.863520513757379</v>
      </c>
      <c r="G36" s="24">
        <v>111.09811323219425</v>
      </c>
      <c r="H36" s="24">
        <v>108.11664952742987</v>
      </c>
      <c r="I36" s="24">
        <v>73.139801771511557</v>
      </c>
      <c r="J36" s="24">
        <v>176.95991910734085</v>
      </c>
      <c r="K36" s="24">
        <v>168.87249071186568</v>
      </c>
      <c r="L36" s="24">
        <v>99.371170433434287</v>
      </c>
      <c r="M36" s="24">
        <v>188.17631662815043</v>
      </c>
      <c r="N36" s="24">
        <v>88.655698783791777</v>
      </c>
      <c r="O36" s="24">
        <v>100.61224135964257</v>
      </c>
      <c r="P36" s="24">
        <v>123.466056717735</v>
      </c>
      <c r="Q36" s="24">
        <v>97.302546788407909</v>
      </c>
      <c r="R36" s="24">
        <v>74.997451501758803</v>
      </c>
      <c r="S36" s="24">
        <v>84.25196151402757</v>
      </c>
      <c r="T36" s="24">
        <v>142.29310384962599</v>
      </c>
      <c r="U36" s="24">
        <v>92.806309351487741</v>
      </c>
      <c r="V36" s="24">
        <v>41.338582677165356</v>
      </c>
      <c r="W36" s="24">
        <v>162.22544550352259</v>
      </c>
      <c r="X36" s="24">
        <v>105.38748445917945</v>
      </c>
      <c r="Y36" s="24">
        <v>159.28305014504767</v>
      </c>
      <c r="Z36" s="24">
        <v>58.661417322834644</v>
      </c>
      <c r="AA36" s="24">
        <v>100.72523829258185</v>
      </c>
      <c r="AB36" s="24">
        <v>42.561127227517616</v>
      </c>
      <c r="AC36" s="24">
        <v>39.867384997927893</v>
      </c>
      <c r="AD36" s="24">
        <v>55.304600082884377</v>
      </c>
      <c r="AE36" s="24">
        <v>107.19021964359719</v>
      </c>
      <c r="AF36" s="24">
        <v>111.35515955242437</v>
      </c>
      <c r="AG36" s="24">
        <v>117.46788230418565</v>
      </c>
      <c r="AH36" s="24">
        <v>100</v>
      </c>
      <c r="AI36" s="24">
        <v>34.479900538748446</v>
      </c>
      <c r="AJ36" s="24">
        <v>59.303771239121431</v>
      </c>
      <c r="AK36" s="24">
        <v>130.72938251139661</v>
      </c>
      <c r="AL36" s="24">
        <v>139.05926232905097</v>
      </c>
      <c r="AM36" s="24">
        <v>76.129299627020302</v>
      </c>
      <c r="AN36" s="24">
        <v>116.45254869457106</v>
      </c>
      <c r="AO36" s="24">
        <v>86.241193535018652</v>
      </c>
      <c r="AP36" s="24">
        <v>158.74430169912972</v>
      </c>
      <c r="AQ36" s="24">
        <v>92.934106920845423</v>
      </c>
      <c r="AR36" s="24">
        <v>115.12639867384998</v>
      </c>
      <c r="AS36" s="24">
        <v>113.21138109925246</v>
      </c>
      <c r="AT36" s="24">
        <v>115.85163696643184</v>
      </c>
      <c r="AU36" s="24">
        <v>95.690012432656445</v>
      </c>
    </row>
    <row r="37" spans="1:47" x14ac:dyDescent="0.25">
      <c r="A37" s="11" t="s">
        <v>77</v>
      </c>
      <c r="B37" s="23">
        <v>55.052893318279772</v>
      </c>
      <c r="C37" s="24">
        <v>84.773264512131462</v>
      </c>
      <c r="D37" s="24">
        <v>78.435723731561225</v>
      </c>
      <c r="E37" s="24">
        <v>75.286448462461863</v>
      </c>
      <c r="F37" s="24">
        <v>36.921059028087441</v>
      </c>
      <c r="G37" s="24">
        <v>65.698332230480759</v>
      </c>
      <c r="H37" s="24">
        <v>68.209971098735238</v>
      </c>
      <c r="I37" s="24">
        <v>68.872142643794135</v>
      </c>
      <c r="J37" s="24">
        <v>89.951587901435502</v>
      </c>
      <c r="K37" s="24">
        <v>140.80986704078074</v>
      </c>
      <c r="L37" s="24">
        <v>52.417188976711984</v>
      </c>
      <c r="M37" s="24">
        <v>125.25776410777939</v>
      </c>
      <c r="N37" s="24">
        <v>61.875396542293451</v>
      </c>
      <c r="O37" s="24">
        <v>62.763550292366347</v>
      </c>
      <c r="P37" s="24">
        <v>73.094207509215337</v>
      </c>
      <c r="Q37" s="24">
        <v>77.809297811205994</v>
      </c>
      <c r="R37" s="24">
        <v>43.493027339252286</v>
      </c>
      <c r="S37" s="24">
        <v>45.45350360182929</v>
      </c>
      <c r="T37" s="24">
        <v>94.874784887510742</v>
      </c>
      <c r="U37" s="24">
        <v>57.64366479330323</v>
      </c>
      <c r="V37" s="24">
        <v>23.968632799181723</v>
      </c>
      <c r="W37" s="24">
        <v>111.38765768837369</v>
      </c>
      <c r="X37" s="24">
        <v>77.770201159222637</v>
      </c>
      <c r="Y37" s="24">
        <v>81.895669962495745</v>
      </c>
      <c r="Z37" s="24">
        <v>38.322536651892257</v>
      </c>
      <c r="AA37" s="24">
        <v>68.598704398227071</v>
      </c>
      <c r="AB37" s="24">
        <v>43.777702011592226</v>
      </c>
      <c r="AC37" s="24">
        <v>26.218888510057965</v>
      </c>
      <c r="AD37" s="24">
        <v>43.539038527105347</v>
      </c>
      <c r="AE37" s="24">
        <v>51.210364814183428</v>
      </c>
      <c r="AF37" s="24">
        <v>70.508012274122052</v>
      </c>
      <c r="AG37" s="24">
        <v>74.497101943402654</v>
      </c>
      <c r="AH37" s="24">
        <v>100</v>
      </c>
      <c r="AI37" s="24">
        <v>36.004091374019772</v>
      </c>
      <c r="AJ37" s="24">
        <v>29.048755540402322</v>
      </c>
      <c r="AK37" s="24">
        <v>78.520286396181376</v>
      </c>
      <c r="AL37" s="24">
        <v>84.759631776338225</v>
      </c>
      <c r="AM37" s="24">
        <v>66.348448687350839</v>
      </c>
      <c r="AN37" s="24">
        <v>58.540743266280259</v>
      </c>
      <c r="AO37" s="24">
        <v>69.31469485168769</v>
      </c>
      <c r="AP37" s="24">
        <v>70.167064439140816</v>
      </c>
      <c r="AQ37" s="24">
        <v>64.37095124445959</v>
      </c>
      <c r="AR37" s="24">
        <v>75.110808046368902</v>
      </c>
      <c r="AS37" s="24">
        <v>72.446765972865961</v>
      </c>
      <c r="AT37" s="24">
        <v>72.962836685987043</v>
      </c>
      <c r="AU37" s="24">
        <v>70.883054892601422</v>
      </c>
    </row>
    <row r="38" spans="1:47" x14ac:dyDescent="0.25">
      <c r="A38" s="11" t="s">
        <v>78</v>
      </c>
      <c r="B38" s="23">
        <v>81.777717383224811</v>
      </c>
      <c r="C38" s="24">
        <v>177.48184652408654</v>
      </c>
      <c r="D38" s="24">
        <v>204.56435231216295</v>
      </c>
      <c r="E38" s="24">
        <v>226.09621596143214</v>
      </c>
      <c r="F38" s="24">
        <v>74.236006262622951</v>
      </c>
      <c r="G38" s="24">
        <v>190.34956708743223</v>
      </c>
      <c r="H38" s="24">
        <v>175.94036960844016</v>
      </c>
      <c r="I38" s="24">
        <v>78.453945853964157</v>
      </c>
      <c r="J38" s="24">
        <v>325.40236241107283</v>
      </c>
      <c r="K38" s="24">
        <v>207.67444969453018</v>
      </c>
      <c r="L38" s="24">
        <v>180.0754540029566</v>
      </c>
      <c r="M38" s="24">
        <v>296.22790296896591</v>
      </c>
      <c r="N38" s="24">
        <v>134.41922187023806</v>
      </c>
      <c r="O38" s="24">
        <v>165.14456719288683</v>
      </c>
      <c r="P38" s="24">
        <v>209.27999683320797</v>
      </c>
      <c r="Q38" s="24">
        <v>131.79252064497317</v>
      </c>
      <c r="R38" s="24">
        <v>130.91110214434258</v>
      </c>
      <c r="S38" s="24">
        <v>154.75113419874776</v>
      </c>
      <c r="T38" s="24">
        <v>222.08159888114989</v>
      </c>
      <c r="U38" s="24">
        <v>153.43630200153976</v>
      </c>
      <c r="V38" s="24">
        <v>71.670190274841445</v>
      </c>
      <c r="W38" s="24">
        <v>246.72304439746301</v>
      </c>
      <c r="X38" s="24">
        <v>152.48414376321352</v>
      </c>
      <c r="Y38" s="24">
        <v>293.44608879492597</v>
      </c>
      <c r="Z38" s="24">
        <v>93.710359408033824</v>
      </c>
      <c r="AA38" s="24">
        <v>156.07822410147992</v>
      </c>
      <c r="AB38" s="24">
        <v>37.420718816067655</v>
      </c>
      <c r="AC38" s="24">
        <v>63.794926004228323</v>
      </c>
      <c r="AD38" s="24">
        <v>74.048625792811833</v>
      </c>
      <c r="AE38" s="24">
        <v>207.4524312896406</v>
      </c>
      <c r="AF38" s="24">
        <v>181.28964059196616</v>
      </c>
      <c r="AG38" s="24">
        <v>190.53911205073996</v>
      </c>
      <c r="AH38" s="24">
        <v>100</v>
      </c>
      <c r="AI38" s="24">
        <v>32.293868921775896</v>
      </c>
      <c r="AJ38" s="24">
        <v>117.12473572938688</v>
      </c>
      <c r="AK38" s="24">
        <v>220.03171247357295</v>
      </c>
      <c r="AL38" s="24">
        <v>231.81818181818184</v>
      </c>
      <c r="AM38" s="24">
        <v>89.217758985200845</v>
      </c>
      <c r="AN38" s="24">
        <v>220.5602536997886</v>
      </c>
      <c r="AO38" s="24">
        <v>112.57928118393235</v>
      </c>
      <c r="AP38" s="24">
        <v>312.9492600422833</v>
      </c>
      <c r="AQ38" s="24">
        <v>141.64904862579283</v>
      </c>
      <c r="AR38" s="24">
        <v>183.08668076109939</v>
      </c>
      <c r="AS38" s="24">
        <v>182.54590327829749</v>
      </c>
      <c r="AT38" s="24">
        <v>188.90063424947147</v>
      </c>
      <c r="AU38" s="24">
        <v>137.9492600422833</v>
      </c>
    </row>
  </sheetData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Содержание</vt:lpstr>
      <vt:lpstr>1.1</vt:lpstr>
      <vt:lpstr>1.2</vt:lpstr>
      <vt:lpstr>1.3</vt:lpstr>
      <vt:lpstr>1.4</vt:lpstr>
      <vt:lpstr>1.5</vt:lpstr>
      <vt:lpstr>1.6</vt:lpstr>
      <vt:lpstr>1.7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2021-05-13T15:32:27Z</dcterms:modified>
</cp:coreProperties>
</file>